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1"/>
  </bookViews>
  <sheets>
    <sheet name="表1" sheetId="1" r:id="rId1"/>
    <sheet name="簡化" sheetId="2" r:id="rId2"/>
    <sheet name="含比例" sheetId="3" r:id="rId3"/>
    <sheet name="增減數" sheetId="4" r:id="rId4"/>
  </sheets>
  <definedNames/>
  <calcPr fullCalcOnLoad="1"/>
</workbook>
</file>

<file path=xl/sharedStrings.xml><?xml version="1.0" encoding="utf-8"?>
<sst xmlns="http://schemas.openxmlformats.org/spreadsheetml/2006/main" count="187" uniqueCount="70">
  <si>
    <t>總人次</t>
  </si>
  <si>
    <t>人數</t>
  </si>
  <si>
    <t>成長率</t>
  </si>
  <si>
    <t>國別</t>
  </si>
  <si>
    <t>目的別</t>
  </si>
  <si>
    <t>人數</t>
  </si>
  <si>
    <t>成長率</t>
  </si>
  <si>
    <t>總計</t>
  </si>
  <si>
    <t>總人次</t>
  </si>
  <si>
    <t>觀光</t>
  </si>
  <si>
    <t>業務</t>
  </si>
  <si>
    <t>日本</t>
  </si>
  <si>
    <t>港澳</t>
  </si>
  <si>
    <t>韓國</t>
  </si>
  <si>
    <t>中國大陸</t>
  </si>
  <si>
    <t>美國</t>
  </si>
  <si>
    <t>新加坡</t>
  </si>
  <si>
    <t>馬來西亞</t>
  </si>
  <si>
    <t>歐洲</t>
  </si>
  <si>
    <t>紐澳</t>
  </si>
  <si>
    <t>其他</t>
  </si>
  <si>
    <t>單月占比</t>
  </si>
  <si>
    <t>累計占比</t>
  </si>
  <si>
    <t>資料來源：內政部移民署</t>
  </si>
  <si>
    <t>國別</t>
  </si>
  <si>
    <t>目的別</t>
  </si>
  <si>
    <t>人數</t>
  </si>
  <si>
    <t>成長率</t>
  </si>
  <si>
    <t>增減數</t>
  </si>
  <si>
    <t>人數</t>
  </si>
  <si>
    <t>總計</t>
  </si>
  <si>
    <t>總人次</t>
  </si>
  <si>
    <t>觀光</t>
  </si>
  <si>
    <t>業務</t>
  </si>
  <si>
    <t>日本</t>
  </si>
  <si>
    <t>港澳</t>
  </si>
  <si>
    <t>韓國</t>
  </si>
  <si>
    <t>中國大陸</t>
  </si>
  <si>
    <t>美國</t>
  </si>
  <si>
    <t>新加坡</t>
  </si>
  <si>
    <t>馬來西亞</t>
  </si>
  <si>
    <t>歐洲</t>
  </si>
  <si>
    <t>紐澳</t>
  </si>
  <si>
    <t>其他</t>
  </si>
  <si>
    <t>占比</t>
  </si>
  <si>
    <t>-</t>
  </si>
  <si>
    <t>國別</t>
  </si>
  <si>
    <t>目的別</t>
  </si>
  <si>
    <t>人數</t>
  </si>
  <si>
    <t>成長率</t>
  </si>
  <si>
    <t>總計</t>
  </si>
  <si>
    <t>總人次</t>
  </si>
  <si>
    <t>觀光</t>
  </si>
  <si>
    <t>業務</t>
  </si>
  <si>
    <t>日本</t>
  </si>
  <si>
    <t>港澳</t>
  </si>
  <si>
    <t>韓國</t>
  </si>
  <si>
    <t>中國大陸</t>
  </si>
  <si>
    <t>美國</t>
  </si>
  <si>
    <t>新加坡</t>
  </si>
  <si>
    <t>馬來西亞</t>
  </si>
  <si>
    <t>歐洲</t>
  </si>
  <si>
    <t>紐澳</t>
  </si>
  <si>
    <t>其他</t>
  </si>
  <si>
    <t>110年 1月</t>
  </si>
  <si>
    <t>110年 2 月</t>
  </si>
  <si>
    <t>110年1月-2月</t>
  </si>
  <si>
    <t>110年2月及110年累計來臺旅客人次統計</t>
  </si>
  <si>
    <t>110年2月及110年1-2月主要客源旅客來臺目的別成長率</t>
  </si>
  <si>
    <t>110年 2月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</si>
</sst>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  <numFmt numFmtId="179" formatCode="#,##0_ ;[Red]\-#,##0\ "/>
    <numFmt numFmtId="180" formatCode="0.0%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b/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176" fontId="5" fillId="34" borderId="17" xfId="34" applyNumberFormat="1" applyFont="1" applyFill="1" applyBorder="1" applyAlignment="1">
      <alignment horizontal="right" vertical="center"/>
    </xf>
    <xf numFmtId="176" fontId="5" fillId="34" borderId="0" xfId="34" applyNumberFormat="1" applyFont="1" applyFill="1" applyBorder="1" applyAlignment="1">
      <alignment horizontal="right" vertical="center"/>
    </xf>
    <xf numFmtId="10" fontId="5" fillId="34" borderId="18" xfId="4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right" vertical="center"/>
    </xf>
    <xf numFmtId="10" fontId="5" fillId="34" borderId="0" xfId="4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right" vertical="center"/>
    </xf>
    <xf numFmtId="176" fontId="5" fillId="34" borderId="23" xfId="34" applyNumberFormat="1" applyFont="1" applyFill="1" applyBorder="1" applyAlignment="1">
      <alignment horizontal="right" vertical="center"/>
    </xf>
    <xf numFmtId="176" fontId="5" fillId="34" borderId="12" xfId="34" applyNumberFormat="1" applyFont="1" applyFill="1" applyBorder="1" applyAlignment="1">
      <alignment horizontal="right" vertical="center"/>
    </xf>
    <xf numFmtId="10" fontId="5" fillId="34" borderId="12" xfId="4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left" vertical="center"/>
    </xf>
    <xf numFmtId="176" fontId="5" fillId="34" borderId="18" xfId="34" applyNumberFormat="1" applyFont="1" applyFill="1" applyBorder="1" applyAlignment="1">
      <alignment horizontal="right" vertical="center"/>
    </xf>
    <xf numFmtId="177" fontId="5" fillId="34" borderId="17" xfId="34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right" vertical="center"/>
    </xf>
    <xf numFmtId="176" fontId="5" fillId="34" borderId="26" xfId="34" applyNumberFormat="1" applyFont="1" applyFill="1" applyBorder="1" applyAlignment="1">
      <alignment horizontal="right" vertical="center"/>
    </xf>
    <xf numFmtId="176" fontId="5" fillId="34" borderId="27" xfId="34" applyNumberFormat="1" applyFont="1" applyFill="1" applyBorder="1" applyAlignment="1">
      <alignment horizontal="right" vertical="center"/>
    </xf>
    <xf numFmtId="10" fontId="5" fillId="34" borderId="27" xfId="40" applyNumberFormat="1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0" fontId="5" fillId="0" borderId="19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5" fillId="0" borderId="16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4" fillId="33" borderId="16" xfId="33" applyFont="1" applyFill="1" applyBorder="1" applyAlignment="1">
      <alignment horizontal="left" vertical="center"/>
      <protection/>
    </xf>
    <xf numFmtId="0" fontId="4" fillId="33" borderId="19" xfId="33" applyFont="1" applyFill="1" applyBorder="1" applyAlignment="1">
      <alignment horizontal="center" vertical="center"/>
      <protection/>
    </xf>
    <xf numFmtId="0" fontId="4" fillId="33" borderId="24" xfId="3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7" fontId="5" fillId="34" borderId="16" xfId="34" applyNumberFormat="1" applyFont="1" applyFill="1" applyBorder="1" applyAlignment="1">
      <alignment horizontal="right" vertical="center"/>
    </xf>
    <xf numFmtId="177" fontId="5" fillId="34" borderId="18" xfId="34" applyNumberFormat="1" applyFont="1" applyFill="1" applyBorder="1" applyAlignment="1">
      <alignment horizontal="right" vertical="center"/>
    </xf>
    <xf numFmtId="177" fontId="5" fillId="34" borderId="19" xfId="34" applyNumberFormat="1" applyFont="1" applyFill="1" applyBorder="1" applyAlignment="1">
      <alignment horizontal="right" vertical="center"/>
    </xf>
    <xf numFmtId="177" fontId="5" fillId="34" borderId="0" xfId="34" applyNumberFormat="1" applyFont="1" applyFill="1" applyBorder="1" applyAlignment="1">
      <alignment horizontal="right" vertical="center"/>
    </xf>
    <xf numFmtId="177" fontId="5" fillId="34" borderId="21" xfId="34" applyNumberFormat="1" applyFont="1" applyFill="1" applyBorder="1" applyAlignment="1">
      <alignment horizontal="right" vertical="center"/>
    </xf>
    <xf numFmtId="177" fontId="5" fillId="34" borderId="12" xfId="34" applyNumberFormat="1" applyFont="1" applyFill="1" applyBorder="1" applyAlignment="1">
      <alignment horizontal="right" vertical="center"/>
    </xf>
    <xf numFmtId="177" fontId="5" fillId="34" borderId="24" xfId="34" applyNumberFormat="1" applyFont="1" applyFill="1" applyBorder="1" applyAlignment="1">
      <alignment horizontal="right" vertical="center"/>
    </xf>
    <xf numFmtId="177" fontId="5" fillId="34" borderId="27" xfId="34" applyNumberFormat="1" applyFont="1" applyFill="1" applyBorder="1" applyAlignment="1">
      <alignment horizontal="right" vertical="center"/>
    </xf>
    <xf numFmtId="10" fontId="5" fillId="34" borderId="18" xfId="4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76" fontId="5" fillId="35" borderId="0" xfId="34" applyNumberFormat="1" applyFont="1" applyFill="1" applyBorder="1" applyAlignment="1">
      <alignment horizontal="right" vertical="center"/>
    </xf>
    <xf numFmtId="10" fontId="5" fillId="35" borderId="18" xfId="40" applyNumberFormat="1" applyFont="1" applyFill="1" applyBorder="1" applyAlignment="1">
      <alignment vertical="center"/>
    </xf>
    <xf numFmtId="10" fontId="5" fillId="35" borderId="0" xfId="40" applyNumberFormat="1" applyFont="1" applyFill="1" applyBorder="1" applyAlignment="1">
      <alignment vertical="center"/>
    </xf>
    <xf numFmtId="176" fontId="5" fillId="35" borderId="12" xfId="34" applyNumberFormat="1" applyFont="1" applyFill="1" applyBorder="1" applyAlignment="1">
      <alignment horizontal="right" vertical="center"/>
    </xf>
    <xf numFmtId="10" fontId="5" fillId="35" borderId="12" xfId="40" applyNumberFormat="1" applyFont="1" applyFill="1" applyBorder="1" applyAlignment="1">
      <alignment vertical="center"/>
    </xf>
    <xf numFmtId="176" fontId="5" fillId="35" borderId="18" xfId="34" applyNumberFormat="1" applyFont="1" applyFill="1" applyBorder="1" applyAlignment="1">
      <alignment horizontal="right" vertical="center"/>
    </xf>
    <xf numFmtId="176" fontId="5" fillId="35" borderId="27" xfId="34" applyNumberFormat="1" applyFont="1" applyFill="1" applyBorder="1" applyAlignment="1">
      <alignment horizontal="right" vertical="center"/>
    </xf>
    <xf numFmtId="10" fontId="5" fillId="35" borderId="27" xfId="40" applyNumberFormat="1" applyFont="1" applyFill="1" applyBorder="1" applyAlignment="1">
      <alignment vertical="center"/>
    </xf>
    <xf numFmtId="10" fontId="5" fillId="0" borderId="27" xfId="40" applyNumberFormat="1" applyFont="1" applyFill="1" applyBorder="1" applyAlignment="1">
      <alignment vertical="center"/>
    </xf>
    <xf numFmtId="176" fontId="5" fillId="0" borderId="27" xfId="34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2" fillId="0" borderId="27" xfId="3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3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85" zoomScaleNormal="85" zoomScalePageLayoutView="0" workbookViewId="0" topLeftCell="A1">
      <selection activeCell="J10" sqref="J10"/>
    </sheetView>
  </sheetViews>
  <sheetFormatPr defaultColWidth="9.00390625" defaultRowHeight="16.5"/>
  <cols>
    <col min="1" max="1" width="12.125" style="0" customWidth="1"/>
    <col min="2" max="2" width="11.75390625" style="0" customWidth="1"/>
    <col min="3" max="3" width="15.125" style="0" customWidth="1"/>
    <col min="4" max="4" width="11.875" style="0" customWidth="1"/>
    <col min="5" max="5" width="16.125" style="0" customWidth="1"/>
    <col min="6" max="6" width="11.125" style="0" customWidth="1"/>
  </cols>
  <sheetData>
    <row r="1" spans="1:6" ht="36.75" customHeight="1">
      <c r="A1" s="62" t="s">
        <v>68</v>
      </c>
      <c r="B1" s="62"/>
      <c r="C1" s="62"/>
      <c r="D1" s="62"/>
      <c r="E1" s="62"/>
      <c r="F1" s="62"/>
    </row>
    <row r="2" spans="1:6" ht="9" customHeight="1" thickBot="1">
      <c r="A2" s="40"/>
      <c r="B2" s="1"/>
      <c r="C2" s="40"/>
      <c r="D2" s="40"/>
      <c r="E2" s="41"/>
      <c r="F2" s="41"/>
    </row>
    <row r="3" spans="1:6" ht="19.5">
      <c r="A3" s="2" t="s">
        <v>46</v>
      </c>
      <c r="B3" s="3" t="s">
        <v>47</v>
      </c>
      <c r="C3" s="63" t="s">
        <v>65</v>
      </c>
      <c r="D3" s="64"/>
      <c r="E3" s="65" t="s">
        <v>66</v>
      </c>
      <c r="F3" s="66"/>
    </row>
    <row r="4" spans="1:6" ht="19.5">
      <c r="A4" s="4"/>
      <c r="B4" s="5"/>
      <c r="C4" s="6" t="s">
        <v>48</v>
      </c>
      <c r="D4" s="7" t="s">
        <v>49</v>
      </c>
      <c r="E4" s="6" t="s">
        <v>48</v>
      </c>
      <c r="F4" s="7" t="s">
        <v>2</v>
      </c>
    </row>
    <row r="5" spans="1:6" ht="19.5">
      <c r="A5" s="8" t="s">
        <v>50</v>
      </c>
      <c r="B5" s="9" t="s">
        <v>51</v>
      </c>
      <c r="C5" s="10">
        <v>12674</v>
      </c>
      <c r="D5" s="15">
        <v>-0.9645340653744015</v>
      </c>
      <c r="E5" s="11">
        <v>27468</v>
      </c>
      <c r="F5" s="12">
        <v>-0.9765296365887483</v>
      </c>
    </row>
    <row r="6" spans="1:6" ht="19.5">
      <c r="A6" s="13"/>
      <c r="B6" s="14" t="s">
        <v>52</v>
      </c>
      <c r="C6" s="10">
        <v>18</v>
      </c>
      <c r="D6" s="15">
        <v>-0.9998973680609405</v>
      </c>
      <c r="E6" s="11">
        <v>44</v>
      </c>
      <c r="F6" s="15">
        <v>-0.9999335326347211</v>
      </c>
    </row>
    <row r="7" spans="1:6" ht="19.5">
      <c r="A7" s="16"/>
      <c r="B7" s="17" t="s">
        <v>53</v>
      </c>
      <c r="C7" s="18">
        <v>1502</v>
      </c>
      <c r="D7" s="20">
        <v>-0.9333244550983264</v>
      </c>
      <c r="E7" s="19">
        <v>3018</v>
      </c>
      <c r="F7" s="20">
        <v>-0.9537428729078536</v>
      </c>
    </row>
    <row r="8" spans="1:6" ht="19.5">
      <c r="A8" s="8" t="s">
        <v>54</v>
      </c>
      <c r="B8" s="21" t="s">
        <v>0</v>
      </c>
      <c r="C8" s="10">
        <v>1076</v>
      </c>
      <c r="D8" s="15">
        <v>-0.9905657895890507</v>
      </c>
      <c r="E8" s="11">
        <v>2146</v>
      </c>
      <c r="F8" s="15">
        <v>-0.9914045508617478</v>
      </c>
    </row>
    <row r="9" spans="1:6" ht="19.5">
      <c r="A9" s="13"/>
      <c r="B9" s="14" t="s">
        <v>52</v>
      </c>
      <c r="C9" s="10">
        <v>3</v>
      </c>
      <c r="D9" s="15">
        <v>-0.9999642235313759</v>
      </c>
      <c r="E9" s="11">
        <v>8</v>
      </c>
      <c r="F9" s="15">
        <v>-0.9999544670654593</v>
      </c>
    </row>
    <row r="10" spans="1:6" ht="19.5">
      <c r="A10" s="16"/>
      <c r="B10" s="17" t="s">
        <v>53</v>
      </c>
      <c r="C10" s="18">
        <v>460</v>
      </c>
      <c r="D10" s="20">
        <v>-0.9627016946403957</v>
      </c>
      <c r="E10" s="19">
        <v>868</v>
      </c>
      <c r="F10" s="20">
        <v>-0.9674381963461754</v>
      </c>
    </row>
    <row r="11" spans="1:6" ht="19.5">
      <c r="A11" s="8" t="s">
        <v>55</v>
      </c>
      <c r="B11" s="21" t="s">
        <v>0</v>
      </c>
      <c r="C11" s="10">
        <v>604</v>
      </c>
      <c r="D11" s="15">
        <v>-0.9727756242675561</v>
      </c>
      <c r="E11" s="11">
        <v>1251</v>
      </c>
      <c r="F11" s="12">
        <v>-0.992538381705615</v>
      </c>
    </row>
    <row r="12" spans="1:6" ht="19.5">
      <c r="A12" s="13"/>
      <c r="B12" s="14" t="s">
        <v>52</v>
      </c>
      <c r="C12" s="10">
        <v>1</v>
      </c>
      <c r="D12" s="15">
        <v>-0.999925617375781</v>
      </c>
      <c r="E12" s="11">
        <v>1</v>
      </c>
      <c r="F12" s="15">
        <v>-0.9999927860337614</v>
      </c>
    </row>
    <row r="13" spans="1:6" ht="19.5">
      <c r="A13" s="16"/>
      <c r="B13" s="17" t="s">
        <v>53</v>
      </c>
      <c r="C13" s="18">
        <v>17</v>
      </c>
      <c r="D13" s="20">
        <v>-0.9775725593667546</v>
      </c>
      <c r="E13" s="19">
        <v>32</v>
      </c>
      <c r="F13" s="20">
        <v>-0.995166893218547</v>
      </c>
    </row>
    <row r="14" spans="1:6" ht="19.5">
      <c r="A14" s="13" t="s">
        <v>56</v>
      </c>
      <c r="B14" s="21" t="s">
        <v>0</v>
      </c>
      <c r="C14" s="10">
        <v>289</v>
      </c>
      <c r="D14" s="15">
        <v>-0.9871475584808325</v>
      </c>
      <c r="E14" s="11">
        <v>620</v>
      </c>
      <c r="F14" s="12">
        <v>-0.9964656857994676</v>
      </c>
    </row>
    <row r="15" spans="1:6" ht="19.5">
      <c r="A15" s="13"/>
      <c r="B15" s="14" t="s">
        <v>52</v>
      </c>
      <c r="C15" s="10">
        <v>1</v>
      </c>
      <c r="D15" s="15">
        <v>-0.9999272621472214</v>
      </c>
      <c r="E15" s="11">
        <v>4</v>
      </c>
      <c r="F15" s="15">
        <v>-0.9999659918890655</v>
      </c>
    </row>
    <row r="16" spans="1:6" ht="19.5">
      <c r="A16" s="16"/>
      <c r="B16" s="17" t="s">
        <v>53</v>
      </c>
      <c r="C16" s="18">
        <v>89</v>
      </c>
      <c r="D16" s="20">
        <v>-0.9306853582554517</v>
      </c>
      <c r="E16" s="19">
        <v>195</v>
      </c>
      <c r="F16" s="20">
        <v>-0.9549757561764027</v>
      </c>
    </row>
    <row r="17" spans="1:6" ht="19.5">
      <c r="A17" s="8" t="s">
        <v>57</v>
      </c>
      <c r="B17" s="21" t="s">
        <v>0</v>
      </c>
      <c r="C17" s="10">
        <v>566</v>
      </c>
      <c r="D17" s="12">
        <v>-0.8978339350180505</v>
      </c>
      <c r="E17" s="11">
        <v>1987</v>
      </c>
      <c r="F17" s="15">
        <v>-0.9794359637774903</v>
      </c>
    </row>
    <row r="18" spans="1:6" ht="19.5">
      <c r="A18" s="13"/>
      <c r="B18" s="14" t="s">
        <v>52</v>
      </c>
      <c r="C18" s="10">
        <v>0</v>
      </c>
      <c r="D18" s="15">
        <v>-1</v>
      </c>
      <c r="E18" s="11">
        <v>0</v>
      </c>
      <c r="F18" s="15">
        <v>-1</v>
      </c>
    </row>
    <row r="19" spans="1:6" ht="19.5">
      <c r="A19" s="16"/>
      <c r="B19" s="17" t="s">
        <v>53</v>
      </c>
      <c r="C19" s="18">
        <v>26</v>
      </c>
      <c r="D19" s="20">
        <v>-0.7547169811320755</v>
      </c>
      <c r="E19" s="19">
        <v>37</v>
      </c>
      <c r="F19" s="20">
        <v>-0.9563679245283019</v>
      </c>
    </row>
    <row r="20" spans="1:6" ht="19.5">
      <c r="A20" s="13" t="s">
        <v>58</v>
      </c>
      <c r="B20" s="21" t="s">
        <v>0</v>
      </c>
      <c r="C20" s="10">
        <v>763</v>
      </c>
      <c r="D20" s="15">
        <v>-0.9593630166169578</v>
      </c>
      <c r="E20" s="11">
        <v>2346</v>
      </c>
      <c r="F20" s="12">
        <v>-0.9655971374941342</v>
      </c>
    </row>
    <row r="21" spans="1:6" ht="19.5">
      <c r="A21" s="13"/>
      <c r="B21" s="14" t="s">
        <v>52</v>
      </c>
      <c r="C21" s="10">
        <v>4</v>
      </c>
      <c r="D21" s="15">
        <v>-0.9993918199787137</v>
      </c>
      <c r="E21" s="11">
        <v>7</v>
      </c>
      <c r="F21" s="15">
        <v>-0.9997125020535568</v>
      </c>
    </row>
    <row r="22" spans="1:6" ht="19.5">
      <c r="A22" s="16"/>
      <c r="B22" s="17" t="s">
        <v>53</v>
      </c>
      <c r="C22" s="18">
        <v>187</v>
      </c>
      <c r="D22" s="20">
        <v>-0.9076999012833169</v>
      </c>
      <c r="E22" s="19">
        <v>353</v>
      </c>
      <c r="F22" s="20">
        <v>-0.9557533216344949</v>
      </c>
    </row>
    <row r="23" spans="1:6" ht="19.5">
      <c r="A23" s="13" t="s">
        <v>59</v>
      </c>
      <c r="B23" s="21" t="s">
        <v>0</v>
      </c>
      <c r="C23" s="10">
        <v>246</v>
      </c>
      <c r="D23" s="15">
        <v>-0.9826381537158586</v>
      </c>
      <c r="E23" s="11">
        <v>463</v>
      </c>
      <c r="F23" s="15">
        <v>-0.9884759937277546</v>
      </c>
    </row>
    <row r="24" spans="1:6" ht="19.5">
      <c r="A24" s="13"/>
      <c r="B24" s="14" t="s">
        <v>52</v>
      </c>
      <c r="C24" s="10">
        <v>0</v>
      </c>
      <c r="D24" s="15">
        <v>-1</v>
      </c>
      <c r="E24" s="11">
        <v>0</v>
      </c>
      <c r="F24" s="15">
        <v>-1</v>
      </c>
    </row>
    <row r="25" spans="1:6" ht="19.5">
      <c r="A25" s="16"/>
      <c r="B25" s="17" t="s">
        <v>10</v>
      </c>
      <c r="C25" s="18">
        <v>60</v>
      </c>
      <c r="D25" s="20">
        <v>-0.9503311258278145</v>
      </c>
      <c r="E25" s="19">
        <v>116</v>
      </c>
      <c r="F25" s="20">
        <v>-0.9714566929133859</v>
      </c>
    </row>
    <row r="26" spans="1:6" ht="19.5">
      <c r="A26" s="8" t="s">
        <v>60</v>
      </c>
      <c r="B26" s="21" t="s">
        <v>0</v>
      </c>
      <c r="C26" s="10">
        <v>336</v>
      </c>
      <c r="D26" s="15">
        <v>-0.9889233203665854</v>
      </c>
      <c r="E26" s="11">
        <v>673</v>
      </c>
      <c r="F26" s="12">
        <v>-0.9886352122665406</v>
      </c>
    </row>
    <row r="27" spans="1:6" ht="19.5">
      <c r="A27" s="13"/>
      <c r="B27" s="14" t="s">
        <v>52</v>
      </c>
      <c r="C27" s="10">
        <v>0</v>
      </c>
      <c r="D27" s="15">
        <v>-1</v>
      </c>
      <c r="E27" s="11">
        <v>1</v>
      </c>
      <c r="F27" s="15">
        <v>-0.9999688172378309</v>
      </c>
    </row>
    <row r="28" spans="1:6" ht="19.5">
      <c r="A28" s="16"/>
      <c r="B28" s="17" t="s">
        <v>53</v>
      </c>
      <c r="C28" s="18">
        <v>46</v>
      </c>
      <c r="D28" s="20">
        <v>-0.9321533923303835</v>
      </c>
      <c r="E28" s="19">
        <v>99</v>
      </c>
      <c r="F28" s="20">
        <v>-0.9465442764578834</v>
      </c>
    </row>
    <row r="29" spans="1:6" ht="19.5">
      <c r="A29" s="8" t="s">
        <v>61</v>
      </c>
      <c r="B29" s="21" t="s">
        <v>0</v>
      </c>
      <c r="C29" s="10">
        <v>1115</v>
      </c>
      <c r="D29" s="15">
        <v>-0.926543250543514</v>
      </c>
      <c r="E29" s="11">
        <v>2781</v>
      </c>
      <c r="F29" s="15">
        <v>-0.9375715536399758</v>
      </c>
    </row>
    <row r="30" spans="1:6" ht="19.5">
      <c r="A30" s="13"/>
      <c r="B30" s="14" t="s">
        <v>52</v>
      </c>
      <c r="C30" s="10">
        <v>3</v>
      </c>
      <c r="D30" s="15">
        <v>-0.9994412367293724</v>
      </c>
      <c r="E30" s="11">
        <v>13</v>
      </c>
      <c r="F30" s="15">
        <v>-0.9992328573114599</v>
      </c>
    </row>
    <row r="31" spans="1:6" ht="19.5">
      <c r="A31" s="16"/>
      <c r="B31" s="17" t="s">
        <v>53</v>
      </c>
      <c r="C31" s="18">
        <v>471</v>
      </c>
      <c r="D31" s="20">
        <v>-0.7918692001767565</v>
      </c>
      <c r="E31" s="19">
        <v>994</v>
      </c>
      <c r="F31" s="20">
        <v>-0.8567723342939482</v>
      </c>
    </row>
    <row r="32" spans="1:6" ht="19.5">
      <c r="A32" s="8" t="s">
        <v>62</v>
      </c>
      <c r="B32" s="21" t="s">
        <v>0</v>
      </c>
      <c r="C32" s="10">
        <v>52</v>
      </c>
      <c r="D32" s="15">
        <v>-0.9862688143649326</v>
      </c>
      <c r="E32" s="11">
        <v>127</v>
      </c>
      <c r="F32" s="15">
        <v>-0.9937138048804633</v>
      </c>
    </row>
    <row r="33" spans="1:6" ht="19.5">
      <c r="A33" s="13"/>
      <c r="B33" s="14" t="s">
        <v>52</v>
      </c>
      <c r="C33" s="10">
        <v>0</v>
      </c>
      <c r="D33" s="15">
        <v>-1</v>
      </c>
      <c r="E33" s="11">
        <v>0</v>
      </c>
      <c r="F33" s="15">
        <v>-1</v>
      </c>
    </row>
    <row r="34" spans="1:6" ht="19.5">
      <c r="A34" s="16"/>
      <c r="B34" s="17" t="s">
        <v>53</v>
      </c>
      <c r="C34" s="18">
        <v>10</v>
      </c>
      <c r="D34" s="20">
        <v>-0.9541284403669725</v>
      </c>
      <c r="E34" s="19">
        <v>22</v>
      </c>
      <c r="F34" s="20">
        <v>-0.9671641791044776</v>
      </c>
    </row>
    <row r="35" spans="1:6" ht="19.5">
      <c r="A35" s="8" t="s">
        <v>63</v>
      </c>
      <c r="B35" s="9" t="s">
        <v>0</v>
      </c>
      <c r="C35" s="10">
        <v>7627</v>
      </c>
      <c r="D35" s="12">
        <v>-0.9311934468230985</v>
      </c>
      <c r="E35" s="22">
        <v>15074</v>
      </c>
      <c r="F35" s="15">
        <v>-0.9393685870234135</v>
      </c>
    </row>
    <row r="36" spans="1:6" ht="19.5">
      <c r="A36" s="13"/>
      <c r="B36" s="14" t="s">
        <v>52</v>
      </c>
      <c r="C36" s="23">
        <v>6</v>
      </c>
      <c r="D36" s="15">
        <v>-0.9997747155784178</v>
      </c>
      <c r="E36" s="11">
        <v>10</v>
      </c>
      <c r="F36" s="15">
        <v>-0.9998737070761925</v>
      </c>
    </row>
    <row r="37" spans="1:6" ht="20.25" thickBot="1">
      <c r="A37" s="24"/>
      <c r="B37" s="25" t="s">
        <v>53</v>
      </c>
      <c r="C37" s="26">
        <v>136</v>
      </c>
      <c r="D37" s="28">
        <v>-0.9177253478523896</v>
      </c>
      <c r="E37" s="27">
        <v>302</v>
      </c>
      <c r="F37" s="28">
        <v>-0.9428355101268219</v>
      </c>
    </row>
  </sheetData>
  <sheetProtection/>
  <mergeCells count="3">
    <mergeCell ref="A1:F1"/>
    <mergeCell ref="C3:D3"/>
    <mergeCell ref="E3:F3"/>
  </mergeCells>
  <printOptions/>
  <pageMargins left="0.7480314960629921" right="0.7480314960629921" top="0.7086614173228347" bottom="0.31496062992125984" header="0.15748031496062992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3" sqref="J3"/>
    </sheetView>
  </sheetViews>
  <sheetFormatPr defaultColWidth="9.00390625" defaultRowHeight="16.5"/>
  <cols>
    <col min="1" max="1" width="14.75390625" style="0" customWidth="1"/>
    <col min="2" max="2" width="16.00390625" style="0" customWidth="1"/>
    <col min="3" max="4" width="10.375" style="0" customWidth="1"/>
    <col min="5" max="5" width="17.25390625" style="0" customWidth="1"/>
    <col min="6" max="6" width="10.875" style="0" customWidth="1"/>
    <col min="7" max="7" width="10.375" style="0" customWidth="1"/>
    <col min="12" max="12" width="12.25390625" style="0" customWidth="1"/>
  </cols>
  <sheetData>
    <row r="1" spans="1:7" ht="38.25" customHeight="1" thickBot="1">
      <c r="A1" s="67" t="s">
        <v>67</v>
      </c>
      <c r="B1" s="68"/>
      <c r="C1" s="68"/>
      <c r="D1" s="68"/>
      <c r="E1" s="68"/>
      <c r="F1" s="68"/>
      <c r="G1" s="69"/>
    </row>
    <row r="2" spans="1:7" ht="26.25" customHeight="1">
      <c r="A2" s="35" t="s">
        <v>3</v>
      </c>
      <c r="B2" s="65" t="s">
        <v>69</v>
      </c>
      <c r="C2" s="72"/>
      <c r="D2" s="73"/>
      <c r="E2" s="65" t="s">
        <v>66</v>
      </c>
      <c r="F2" s="72"/>
      <c r="G2" s="72"/>
    </row>
    <row r="3" spans="1:7" ht="27" customHeight="1">
      <c r="A3" s="36"/>
      <c r="B3" s="6" t="s">
        <v>5</v>
      </c>
      <c r="C3" s="7" t="s">
        <v>6</v>
      </c>
      <c r="D3" s="7" t="s">
        <v>44</v>
      </c>
      <c r="E3" s="6" t="s">
        <v>5</v>
      </c>
      <c r="F3" s="7" t="s">
        <v>6</v>
      </c>
      <c r="G3" s="7" t="s">
        <v>44</v>
      </c>
    </row>
    <row r="4" spans="1:7" ht="34.5" customHeight="1">
      <c r="A4" s="37" t="s">
        <v>8</v>
      </c>
      <c r="B4" s="22">
        <v>12674</v>
      </c>
      <c r="C4" s="12">
        <v>-0.9645340653744015</v>
      </c>
      <c r="D4" s="50" t="s">
        <v>45</v>
      </c>
      <c r="E4" s="22">
        <v>27468</v>
      </c>
      <c r="F4" s="12">
        <v>-0.9765296365887483</v>
      </c>
      <c r="G4" s="50" t="s">
        <v>45</v>
      </c>
    </row>
    <row r="5" spans="1:7" ht="34.5" customHeight="1">
      <c r="A5" s="38" t="s">
        <v>11</v>
      </c>
      <c r="B5" s="11">
        <v>1076</v>
      </c>
      <c r="C5" s="15">
        <v>-0.9905657895890507</v>
      </c>
      <c r="D5" s="15">
        <f>B5/$B$4</f>
        <v>0.08489821682183998</v>
      </c>
      <c r="E5" s="11">
        <v>2146</v>
      </c>
      <c r="F5" s="15">
        <v>-0.9914045508617478</v>
      </c>
      <c r="G5" s="15">
        <f>E5/$E$4</f>
        <v>0.07812727537498179</v>
      </c>
    </row>
    <row r="6" spans="1:7" ht="34.5" customHeight="1">
      <c r="A6" s="38" t="s">
        <v>12</v>
      </c>
      <c r="B6" s="11">
        <v>604</v>
      </c>
      <c r="C6" s="15">
        <v>-0.9727756242675561</v>
      </c>
      <c r="D6" s="15">
        <f aca="true" t="shared" si="0" ref="D6:D14">B6/$B$4</f>
        <v>0.047656619851664826</v>
      </c>
      <c r="E6" s="11">
        <v>1251</v>
      </c>
      <c r="F6" s="15">
        <v>-0.992538381705615</v>
      </c>
      <c r="G6" s="15">
        <f aca="true" t="shared" si="1" ref="G6:G14">E6/$E$4</f>
        <v>0.04554390563564875</v>
      </c>
    </row>
    <row r="7" spans="1:7" ht="34.5" customHeight="1">
      <c r="A7" s="38" t="s">
        <v>13</v>
      </c>
      <c r="B7" s="11">
        <v>289</v>
      </c>
      <c r="C7" s="15">
        <v>-0.9871475584808325</v>
      </c>
      <c r="D7" s="15">
        <f t="shared" si="0"/>
        <v>0.022802587975382673</v>
      </c>
      <c r="E7" s="11">
        <v>620</v>
      </c>
      <c r="F7" s="15">
        <v>-0.9964656857994676</v>
      </c>
      <c r="G7" s="15">
        <f t="shared" si="1"/>
        <v>0.022571719819426243</v>
      </c>
    </row>
    <row r="8" spans="1:7" ht="34.5" customHeight="1">
      <c r="A8" s="38" t="s">
        <v>14</v>
      </c>
      <c r="B8" s="11">
        <v>566</v>
      </c>
      <c r="C8" s="15">
        <v>-0.8978339350180505</v>
      </c>
      <c r="D8" s="15">
        <f t="shared" si="0"/>
        <v>0.04465835568881174</v>
      </c>
      <c r="E8" s="11">
        <v>1987</v>
      </c>
      <c r="F8" s="15">
        <v>-0.9794359637774903</v>
      </c>
      <c r="G8" s="15">
        <f t="shared" si="1"/>
        <v>0.07233872142129023</v>
      </c>
    </row>
    <row r="9" spans="1:7" ht="34.5" customHeight="1">
      <c r="A9" s="38" t="s">
        <v>15</v>
      </c>
      <c r="B9" s="11">
        <v>763</v>
      </c>
      <c r="C9" s="15">
        <v>-0.9593630166169578</v>
      </c>
      <c r="D9" s="15">
        <f t="shared" si="0"/>
        <v>0.0602019883225501</v>
      </c>
      <c r="E9" s="11">
        <v>2346</v>
      </c>
      <c r="F9" s="15">
        <v>-0.9655971374941342</v>
      </c>
      <c r="G9" s="15">
        <f t="shared" si="1"/>
        <v>0.0854084753167322</v>
      </c>
    </row>
    <row r="10" spans="1:7" ht="34.5" customHeight="1">
      <c r="A10" s="38" t="s">
        <v>16</v>
      </c>
      <c r="B10" s="11">
        <v>246</v>
      </c>
      <c r="C10" s="15">
        <v>-0.9826381537158586</v>
      </c>
      <c r="D10" s="15">
        <f t="shared" si="0"/>
        <v>0.01940981537004892</v>
      </c>
      <c r="E10" s="11">
        <v>463</v>
      </c>
      <c r="F10" s="15">
        <v>-0.9884759937277546</v>
      </c>
      <c r="G10" s="15">
        <f t="shared" si="1"/>
        <v>0.016855977865152177</v>
      </c>
    </row>
    <row r="11" spans="1:7" ht="34.5" customHeight="1">
      <c r="A11" s="38" t="s">
        <v>17</v>
      </c>
      <c r="B11" s="11">
        <v>336</v>
      </c>
      <c r="C11" s="15">
        <v>-0.9889233203665854</v>
      </c>
      <c r="D11" s="15">
        <f t="shared" si="0"/>
        <v>0.02651096733470096</v>
      </c>
      <c r="E11" s="11">
        <v>673</v>
      </c>
      <c r="F11" s="15">
        <v>-0.9886352122665406</v>
      </c>
      <c r="G11" s="15">
        <f t="shared" si="1"/>
        <v>0.0245012378039901</v>
      </c>
    </row>
    <row r="12" spans="1:7" ht="34.5" customHeight="1">
      <c r="A12" s="38" t="s">
        <v>18</v>
      </c>
      <c r="B12" s="11">
        <v>1115</v>
      </c>
      <c r="C12" s="15">
        <v>-0.926543250543514</v>
      </c>
      <c r="D12" s="15">
        <f t="shared" si="0"/>
        <v>0.0879753826731892</v>
      </c>
      <c r="E12" s="11">
        <v>2781</v>
      </c>
      <c r="F12" s="15">
        <v>-0.9375715536399758</v>
      </c>
      <c r="G12" s="15">
        <f t="shared" si="1"/>
        <v>0.10124508519003932</v>
      </c>
    </row>
    <row r="13" spans="1:7" ht="34.5" customHeight="1">
      <c r="A13" s="38" t="s">
        <v>19</v>
      </c>
      <c r="B13" s="11">
        <v>52</v>
      </c>
      <c r="C13" s="15">
        <v>-0.9862688143649326</v>
      </c>
      <c r="D13" s="15">
        <f t="shared" si="0"/>
        <v>0.004102887801798958</v>
      </c>
      <c r="E13" s="11">
        <v>127</v>
      </c>
      <c r="F13" s="15">
        <v>-0.9937138048804633</v>
      </c>
      <c r="G13" s="15">
        <f t="shared" si="1"/>
        <v>0.004623561963011504</v>
      </c>
    </row>
    <row r="14" spans="1:7" ht="34.5" customHeight="1" thickBot="1">
      <c r="A14" s="39" t="s">
        <v>20</v>
      </c>
      <c r="B14" s="61">
        <v>7627</v>
      </c>
      <c r="C14" s="60">
        <v>-0.9311934468230985</v>
      </c>
      <c r="D14" s="60">
        <f t="shared" si="0"/>
        <v>0.6017831781600126</v>
      </c>
      <c r="E14" s="61">
        <v>15074</v>
      </c>
      <c r="F14" s="60">
        <v>-0.9393685870234135</v>
      </c>
      <c r="G14" s="60">
        <f t="shared" si="1"/>
        <v>0.5487840396097277</v>
      </c>
    </row>
    <row r="15" spans="1:8" ht="30" customHeight="1">
      <c r="A15" s="70" t="s">
        <v>23</v>
      </c>
      <c r="B15" s="71"/>
      <c r="C15" s="71"/>
      <c r="D15" s="71"/>
      <c r="E15" s="71"/>
      <c r="H15" s="51"/>
    </row>
  </sheetData>
  <sheetProtection/>
  <mergeCells count="4">
    <mergeCell ref="A1:G1"/>
    <mergeCell ref="A15:E15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5" sqref="E35:F35"/>
    </sheetView>
  </sheetViews>
  <sheetFormatPr defaultColWidth="9.00390625" defaultRowHeight="16.5"/>
  <cols>
    <col min="1" max="1" width="12.125" style="0" customWidth="1"/>
    <col min="2" max="2" width="11.50390625" style="0" customWidth="1"/>
    <col min="3" max="3" width="14.25390625" style="0" customWidth="1"/>
    <col min="4" max="4" width="10.25390625" style="0" customWidth="1"/>
    <col min="5" max="5" width="15.75390625" style="0" customWidth="1"/>
    <col min="6" max="6" width="11.125" style="0" customWidth="1"/>
    <col min="7" max="7" width="11.50390625" style="0" customWidth="1"/>
    <col min="8" max="8" width="11.625" style="0" customWidth="1"/>
    <col min="13" max="14" width="8.875" style="0" customWidth="1"/>
  </cols>
  <sheetData>
    <row r="1" spans="1:6" ht="33" customHeight="1">
      <c r="A1" s="62" t="s">
        <v>68</v>
      </c>
      <c r="B1" s="62"/>
      <c r="C1" s="62"/>
      <c r="D1" s="62"/>
      <c r="E1" s="62"/>
      <c r="F1" s="62"/>
    </row>
    <row r="2" spans="1:6" ht="12" customHeight="1" thickBot="1">
      <c r="A2" s="40"/>
      <c r="B2" s="1"/>
      <c r="C2" s="40"/>
      <c r="D2" s="40"/>
      <c r="E2" s="41"/>
      <c r="F2" s="41"/>
    </row>
    <row r="3" spans="1:6" ht="19.5">
      <c r="A3" s="2" t="s">
        <v>3</v>
      </c>
      <c r="B3" s="3" t="s">
        <v>4</v>
      </c>
      <c r="C3" s="63" t="s">
        <v>64</v>
      </c>
      <c r="D3" s="64"/>
      <c r="E3" s="65" t="s">
        <v>66</v>
      </c>
      <c r="F3" s="66"/>
    </row>
    <row r="4" spans="1:8" ht="19.5">
      <c r="A4" s="4"/>
      <c r="B4" s="5"/>
      <c r="C4" s="6" t="s">
        <v>1</v>
      </c>
      <c r="D4" s="7" t="s">
        <v>2</v>
      </c>
      <c r="E4" s="6" t="s">
        <v>1</v>
      </c>
      <c r="F4" s="7" t="s">
        <v>2</v>
      </c>
      <c r="G4" s="6" t="s">
        <v>21</v>
      </c>
      <c r="H4" s="7" t="s">
        <v>22</v>
      </c>
    </row>
    <row r="5" spans="1:8" ht="19.5">
      <c r="A5" s="8" t="s">
        <v>7</v>
      </c>
      <c r="B5" s="9" t="s">
        <v>8</v>
      </c>
      <c r="C5" s="10">
        <v>12674</v>
      </c>
      <c r="D5" s="15">
        <v>-0.9645340653744015</v>
      </c>
      <c r="E5" s="52">
        <v>27468</v>
      </c>
      <c r="F5" s="53">
        <v>-0.9765296365887483</v>
      </c>
      <c r="G5" s="29"/>
      <c r="H5" s="30"/>
    </row>
    <row r="6" spans="1:8" ht="19.5">
      <c r="A6" s="13"/>
      <c r="B6" s="14" t="s">
        <v>9</v>
      </c>
      <c r="C6" s="10">
        <v>18</v>
      </c>
      <c r="D6" s="15">
        <v>-0.9998973680609405</v>
      </c>
      <c r="E6" s="52">
        <v>44</v>
      </c>
      <c r="F6" s="54">
        <v>-0.9999335326347211</v>
      </c>
      <c r="G6" s="31">
        <f>C6/C5</f>
        <v>0.0014202303929304087</v>
      </c>
      <c r="H6" s="32">
        <f>E6/E5</f>
        <v>0.001601863987185088</v>
      </c>
    </row>
    <row r="7" spans="1:8" ht="19.5">
      <c r="A7" s="16"/>
      <c r="B7" s="17" t="s">
        <v>10</v>
      </c>
      <c r="C7" s="18">
        <v>1502</v>
      </c>
      <c r="D7" s="20">
        <v>-0.9333244550983264</v>
      </c>
      <c r="E7" s="55">
        <v>3018</v>
      </c>
      <c r="F7" s="56">
        <v>-0.9537428729078536</v>
      </c>
      <c r="G7" s="31">
        <f>C7/C5</f>
        <v>0.118510336121193</v>
      </c>
      <c r="H7" s="32">
        <f>E7/E5</f>
        <v>0.10987330712101355</v>
      </c>
    </row>
    <row r="8" spans="1:8" ht="19.5">
      <c r="A8" s="8" t="s">
        <v>11</v>
      </c>
      <c r="B8" s="21" t="s">
        <v>0</v>
      </c>
      <c r="C8" s="10">
        <v>1076</v>
      </c>
      <c r="D8" s="15">
        <v>-0.9905657895890507</v>
      </c>
      <c r="E8" s="52">
        <v>2146</v>
      </c>
      <c r="F8" s="54">
        <v>-0.9914045508617478</v>
      </c>
      <c r="G8" s="33">
        <f>C8/C5</f>
        <v>0.08489821682183998</v>
      </c>
      <c r="H8" s="34">
        <f>E8/E5</f>
        <v>0.07812727537498179</v>
      </c>
    </row>
    <row r="9" spans="1:8" ht="19.5">
      <c r="A9" s="13"/>
      <c r="B9" s="14" t="s">
        <v>9</v>
      </c>
      <c r="C9" s="10">
        <v>3</v>
      </c>
      <c r="D9" s="15">
        <v>-0.9999642235313759</v>
      </c>
      <c r="E9" s="52">
        <v>8</v>
      </c>
      <c r="F9" s="54">
        <v>-0.9999544670654593</v>
      </c>
      <c r="G9" s="31">
        <f>C9/C8</f>
        <v>0.0027881040892193307</v>
      </c>
      <c r="H9" s="32">
        <f>E9/E8</f>
        <v>0.003727865796831314</v>
      </c>
    </row>
    <row r="10" spans="1:8" ht="19.5">
      <c r="A10" s="16"/>
      <c r="B10" s="17" t="s">
        <v>10</v>
      </c>
      <c r="C10" s="18">
        <v>460</v>
      </c>
      <c r="D10" s="20">
        <v>-0.9627016946403957</v>
      </c>
      <c r="E10" s="55">
        <v>868</v>
      </c>
      <c r="F10" s="56">
        <v>-0.9674381963461754</v>
      </c>
      <c r="G10" s="31">
        <f>C10/C8</f>
        <v>0.4275092936802974</v>
      </c>
      <c r="H10" s="32">
        <f>E10/E8</f>
        <v>0.4044734389561976</v>
      </c>
    </row>
    <row r="11" spans="1:8" ht="19.5">
      <c r="A11" s="8" t="s">
        <v>12</v>
      </c>
      <c r="B11" s="21" t="s">
        <v>0</v>
      </c>
      <c r="C11" s="10">
        <v>604</v>
      </c>
      <c r="D11" s="15">
        <v>-0.9727756242675561</v>
      </c>
      <c r="E11" s="52">
        <v>1251</v>
      </c>
      <c r="F11" s="53">
        <v>-0.992538381705615</v>
      </c>
      <c r="G11" s="33">
        <f>C11/C5</f>
        <v>0.047656619851664826</v>
      </c>
      <c r="H11" s="34">
        <f>E11/E5</f>
        <v>0.04554390563564875</v>
      </c>
    </row>
    <row r="12" spans="1:8" ht="19.5">
      <c r="A12" s="13"/>
      <c r="B12" s="14" t="s">
        <v>9</v>
      </c>
      <c r="C12" s="10">
        <v>1</v>
      </c>
      <c r="D12" s="15">
        <v>-0.999925617375781</v>
      </c>
      <c r="E12" s="52">
        <v>1</v>
      </c>
      <c r="F12" s="54">
        <v>-0.9999927860337614</v>
      </c>
      <c r="G12" s="31">
        <f>C12/C11</f>
        <v>0.0016556291390728477</v>
      </c>
      <c r="H12" s="32">
        <f>E12/E11</f>
        <v>0.0007993605115907274</v>
      </c>
    </row>
    <row r="13" spans="1:8" ht="19.5">
      <c r="A13" s="16"/>
      <c r="B13" s="17" t="s">
        <v>10</v>
      </c>
      <c r="C13" s="18">
        <v>17</v>
      </c>
      <c r="D13" s="20">
        <v>-0.9775725593667546</v>
      </c>
      <c r="E13" s="55">
        <v>32</v>
      </c>
      <c r="F13" s="56">
        <v>-0.995166893218547</v>
      </c>
      <c r="G13" s="31">
        <f>C13/C11</f>
        <v>0.028145695364238412</v>
      </c>
      <c r="H13" s="32">
        <f>E13/E11</f>
        <v>0.025579536370903277</v>
      </c>
    </row>
    <row r="14" spans="1:8" ht="19.5">
      <c r="A14" s="13" t="s">
        <v>13</v>
      </c>
      <c r="B14" s="21" t="s">
        <v>0</v>
      </c>
      <c r="C14" s="10">
        <v>289</v>
      </c>
      <c r="D14" s="15">
        <v>-0.9871475584808325</v>
      </c>
      <c r="E14" s="52">
        <v>620</v>
      </c>
      <c r="F14" s="53">
        <v>-0.9964656857994676</v>
      </c>
      <c r="G14" s="33">
        <f>C14/C5</f>
        <v>0.022802587975382673</v>
      </c>
      <c r="H14" s="34">
        <f>E14/E5</f>
        <v>0.022571719819426243</v>
      </c>
    </row>
    <row r="15" spans="1:8" ht="19.5">
      <c r="A15" s="13"/>
      <c r="B15" s="14" t="s">
        <v>9</v>
      </c>
      <c r="C15" s="10">
        <v>1</v>
      </c>
      <c r="D15" s="15">
        <v>-0.9999272621472214</v>
      </c>
      <c r="E15" s="52">
        <v>4</v>
      </c>
      <c r="F15" s="54">
        <v>-0.9999659918890655</v>
      </c>
      <c r="G15" s="31">
        <f>C15/C14</f>
        <v>0.0034602076124567475</v>
      </c>
      <c r="H15" s="32">
        <f>E15/E14</f>
        <v>0.0064516129032258064</v>
      </c>
    </row>
    <row r="16" spans="1:8" ht="19.5">
      <c r="A16" s="16"/>
      <c r="B16" s="17" t="s">
        <v>10</v>
      </c>
      <c r="C16" s="18">
        <v>89</v>
      </c>
      <c r="D16" s="20">
        <v>-0.9306853582554517</v>
      </c>
      <c r="E16" s="55">
        <v>195</v>
      </c>
      <c r="F16" s="56">
        <v>-0.9549757561764027</v>
      </c>
      <c r="G16" s="31">
        <f>C16/C14</f>
        <v>0.3079584775086505</v>
      </c>
      <c r="H16" s="32">
        <f>E16/E14</f>
        <v>0.31451612903225806</v>
      </c>
    </row>
    <row r="17" spans="1:8" ht="19.5">
      <c r="A17" s="8" t="s">
        <v>14</v>
      </c>
      <c r="B17" s="21" t="s">
        <v>0</v>
      </c>
      <c r="C17" s="10">
        <v>566</v>
      </c>
      <c r="D17" s="12">
        <v>-0.8978339350180505</v>
      </c>
      <c r="E17" s="52">
        <v>1987</v>
      </c>
      <c r="F17" s="54">
        <v>-0.9794359637774903</v>
      </c>
      <c r="G17" s="33">
        <f>C17/C5</f>
        <v>0.04465835568881174</v>
      </c>
      <c r="H17" s="34">
        <f>E17/E5</f>
        <v>0.07233872142129023</v>
      </c>
    </row>
    <row r="18" spans="1:8" ht="19.5">
      <c r="A18" s="13"/>
      <c r="B18" s="14" t="s">
        <v>9</v>
      </c>
      <c r="C18" s="10">
        <v>0</v>
      </c>
      <c r="D18" s="15">
        <v>-1</v>
      </c>
      <c r="E18" s="52">
        <v>0</v>
      </c>
      <c r="F18" s="54">
        <v>-1</v>
      </c>
      <c r="G18" s="31">
        <f>C18/C17</f>
        <v>0</v>
      </c>
      <c r="H18" s="32">
        <f>E18/E17</f>
        <v>0</v>
      </c>
    </row>
    <row r="19" spans="1:8" ht="19.5">
      <c r="A19" s="16"/>
      <c r="B19" s="17" t="s">
        <v>10</v>
      </c>
      <c r="C19" s="18">
        <v>26</v>
      </c>
      <c r="D19" s="20">
        <v>-0.7547169811320755</v>
      </c>
      <c r="E19" s="55">
        <v>37</v>
      </c>
      <c r="F19" s="56">
        <v>-0.9563679245283019</v>
      </c>
      <c r="G19" s="31">
        <f>C19/C17</f>
        <v>0.045936395759717315</v>
      </c>
      <c r="H19" s="32">
        <f>E19/E17</f>
        <v>0.018621036738802214</v>
      </c>
    </row>
    <row r="20" spans="1:8" ht="19.5">
      <c r="A20" s="13" t="s">
        <v>15</v>
      </c>
      <c r="B20" s="21" t="s">
        <v>0</v>
      </c>
      <c r="C20" s="10">
        <v>763</v>
      </c>
      <c r="D20" s="15">
        <v>-0.9593630166169578</v>
      </c>
      <c r="E20" s="52">
        <v>2346</v>
      </c>
      <c r="F20" s="53">
        <v>-0.9655971374941342</v>
      </c>
      <c r="G20" s="33">
        <f>C20/C5</f>
        <v>0.0602019883225501</v>
      </c>
      <c r="H20" s="34">
        <f>E20/E5</f>
        <v>0.0854084753167322</v>
      </c>
    </row>
    <row r="21" spans="1:8" ht="19.5">
      <c r="A21" s="13"/>
      <c r="B21" s="14" t="s">
        <v>9</v>
      </c>
      <c r="C21" s="10">
        <v>4</v>
      </c>
      <c r="D21" s="15">
        <v>-0.9993918199787137</v>
      </c>
      <c r="E21" s="52">
        <v>7</v>
      </c>
      <c r="F21" s="54">
        <v>-0.9997125020535568</v>
      </c>
      <c r="G21" s="31">
        <f>C21/C20</f>
        <v>0.005242463958060288</v>
      </c>
      <c r="H21" s="32">
        <f>E21/E20</f>
        <v>0.0029838022165387893</v>
      </c>
    </row>
    <row r="22" spans="1:8" ht="19.5">
      <c r="A22" s="16"/>
      <c r="B22" s="17" t="s">
        <v>10</v>
      </c>
      <c r="C22" s="18">
        <v>187</v>
      </c>
      <c r="D22" s="20">
        <v>-0.9076999012833169</v>
      </c>
      <c r="E22" s="55">
        <v>353</v>
      </c>
      <c r="F22" s="56">
        <v>-0.9557533216344949</v>
      </c>
      <c r="G22" s="31">
        <f>C22/C20</f>
        <v>0.24508519003931847</v>
      </c>
      <c r="H22" s="32">
        <f>E22/E20</f>
        <v>0.1504688832054561</v>
      </c>
    </row>
    <row r="23" spans="1:8" ht="19.5">
      <c r="A23" s="13" t="s">
        <v>16</v>
      </c>
      <c r="B23" s="21" t="s">
        <v>0</v>
      </c>
      <c r="C23" s="10">
        <v>246</v>
      </c>
      <c r="D23" s="15">
        <v>-0.9826381537158586</v>
      </c>
      <c r="E23" s="52">
        <v>463</v>
      </c>
      <c r="F23" s="54">
        <v>-0.9884759937277546</v>
      </c>
      <c r="G23" s="33">
        <f>C23/C5</f>
        <v>0.01940981537004892</v>
      </c>
      <c r="H23" s="34">
        <f>E23/E5</f>
        <v>0.016855977865152177</v>
      </c>
    </row>
    <row r="24" spans="1:8" ht="19.5">
      <c r="A24" s="13"/>
      <c r="B24" s="14" t="s">
        <v>9</v>
      </c>
      <c r="C24" s="10">
        <v>0</v>
      </c>
      <c r="D24" s="15">
        <v>-1</v>
      </c>
      <c r="E24" s="52">
        <v>0</v>
      </c>
      <c r="F24" s="54">
        <v>-1</v>
      </c>
      <c r="G24" s="31">
        <f>C24/C23</f>
        <v>0</v>
      </c>
      <c r="H24" s="32">
        <f>E24/E23</f>
        <v>0</v>
      </c>
    </row>
    <row r="25" spans="1:8" ht="19.5">
      <c r="A25" s="16"/>
      <c r="B25" s="17" t="s">
        <v>10</v>
      </c>
      <c r="C25" s="18">
        <v>60</v>
      </c>
      <c r="D25" s="20">
        <v>-0.9503311258278145</v>
      </c>
      <c r="E25" s="55">
        <v>116</v>
      </c>
      <c r="F25" s="56">
        <v>-0.9714566929133859</v>
      </c>
      <c r="G25" s="31">
        <f>C25/C23</f>
        <v>0.24390243902439024</v>
      </c>
      <c r="H25" s="32">
        <f>E25/E23</f>
        <v>0.2505399568034557</v>
      </c>
    </row>
    <row r="26" spans="1:8" ht="19.5">
      <c r="A26" s="8" t="s">
        <v>17</v>
      </c>
      <c r="B26" s="21" t="s">
        <v>0</v>
      </c>
      <c r="C26" s="10">
        <v>336</v>
      </c>
      <c r="D26" s="15">
        <v>-0.9889233203665854</v>
      </c>
      <c r="E26" s="52">
        <v>673</v>
      </c>
      <c r="F26" s="53">
        <v>-0.9886352122665406</v>
      </c>
      <c r="G26" s="33">
        <f>C26/C5</f>
        <v>0.02651096733470096</v>
      </c>
      <c r="H26" s="34">
        <f>E26/E5</f>
        <v>0.0245012378039901</v>
      </c>
    </row>
    <row r="27" spans="1:8" ht="19.5">
      <c r="A27" s="13"/>
      <c r="B27" s="14" t="s">
        <v>9</v>
      </c>
      <c r="C27" s="10">
        <v>0</v>
      </c>
      <c r="D27" s="15">
        <v>-1</v>
      </c>
      <c r="E27" s="52">
        <v>1</v>
      </c>
      <c r="F27" s="54">
        <v>-0.9999688172378309</v>
      </c>
      <c r="G27" s="31">
        <f>C27/C26</f>
        <v>0</v>
      </c>
      <c r="H27" s="32">
        <f>E27/E26</f>
        <v>0.0014858841010401188</v>
      </c>
    </row>
    <row r="28" spans="1:8" ht="19.5">
      <c r="A28" s="16"/>
      <c r="B28" s="17" t="s">
        <v>10</v>
      </c>
      <c r="C28" s="18">
        <v>46</v>
      </c>
      <c r="D28" s="20">
        <v>-0.9321533923303835</v>
      </c>
      <c r="E28" s="55">
        <v>99</v>
      </c>
      <c r="F28" s="56">
        <v>-0.9465442764578834</v>
      </c>
      <c r="G28" s="31">
        <f>C28/C26</f>
        <v>0.13690476190476192</v>
      </c>
      <c r="H28" s="32">
        <f>E28/E26</f>
        <v>0.14710252600297177</v>
      </c>
    </row>
    <row r="29" spans="1:8" ht="19.5">
      <c r="A29" s="8" t="s">
        <v>18</v>
      </c>
      <c r="B29" s="21" t="s">
        <v>0</v>
      </c>
      <c r="C29" s="10">
        <v>1115</v>
      </c>
      <c r="D29" s="15">
        <v>-0.926543250543514</v>
      </c>
      <c r="E29" s="52">
        <v>2781</v>
      </c>
      <c r="F29" s="54">
        <v>-0.9375715536399758</v>
      </c>
      <c r="G29" s="33">
        <f>C29/C5</f>
        <v>0.0879753826731892</v>
      </c>
      <c r="H29" s="34">
        <f>E29/E5</f>
        <v>0.10124508519003932</v>
      </c>
    </row>
    <row r="30" spans="1:8" ht="19.5">
      <c r="A30" s="13"/>
      <c r="B30" s="14" t="s">
        <v>9</v>
      </c>
      <c r="C30" s="10">
        <v>3</v>
      </c>
      <c r="D30" s="15">
        <v>-0.9994412367293724</v>
      </c>
      <c r="E30" s="52">
        <v>13</v>
      </c>
      <c r="F30" s="54">
        <v>-0.9992328573114599</v>
      </c>
      <c r="G30" s="31">
        <f>C30/C29</f>
        <v>0.0026905829596412557</v>
      </c>
      <c r="H30" s="32">
        <f>E30/E29</f>
        <v>0.004674577490111471</v>
      </c>
    </row>
    <row r="31" spans="1:8" ht="19.5">
      <c r="A31" s="16"/>
      <c r="B31" s="17" t="s">
        <v>10</v>
      </c>
      <c r="C31" s="18">
        <v>471</v>
      </c>
      <c r="D31" s="20">
        <v>-0.7918692001767565</v>
      </c>
      <c r="E31" s="55">
        <v>994</v>
      </c>
      <c r="F31" s="56">
        <v>-0.8567723342939482</v>
      </c>
      <c r="G31" s="31">
        <f>C31/C29</f>
        <v>0.4224215246636771</v>
      </c>
      <c r="H31" s="32">
        <f>E31/E29</f>
        <v>0.35742538655160017</v>
      </c>
    </row>
    <row r="32" spans="1:8" ht="19.5">
      <c r="A32" s="8" t="s">
        <v>19</v>
      </c>
      <c r="B32" s="21" t="s">
        <v>0</v>
      </c>
      <c r="C32" s="10">
        <v>52</v>
      </c>
      <c r="D32" s="15">
        <v>-0.9862688143649326</v>
      </c>
      <c r="E32" s="52">
        <v>127</v>
      </c>
      <c r="F32" s="54">
        <v>-0.9937138048804633</v>
      </c>
      <c r="G32" s="33">
        <f>C32/C5</f>
        <v>0.004102887801798958</v>
      </c>
      <c r="H32" s="34">
        <f>E32/E5</f>
        <v>0.004623561963011504</v>
      </c>
    </row>
    <row r="33" spans="1:8" ht="19.5">
      <c r="A33" s="13"/>
      <c r="B33" s="14" t="s">
        <v>9</v>
      </c>
      <c r="C33" s="10">
        <v>0</v>
      </c>
      <c r="D33" s="15">
        <v>-1</v>
      </c>
      <c r="E33" s="52">
        <v>0</v>
      </c>
      <c r="F33" s="54">
        <v>-1</v>
      </c>
      <c r="G33" s="31">
        <f>C33/C32</f>
        <v>0</v>
      </c>
      <c r="H33" s="32">
        <f>E33/E32</f>
        <v>0</v>
      </c>
    </row>
    <row r="34" spans="1:8" ht="19.5">
      <c r="A34" s="16"/>
      <c r="B34" s="17" t="s">
        <v>10</v>
      </c>
      <c r="C34" s="18">
        <v>10</v>
      </c>
      <c r="D34" s="20">
        <v>-0.9541284403669725</v>
      </c>
      <c r="E34" s="55">
        <v>22</v>
      </c>
      <c r="F34" s="56">
        <v>-0.9671641791044776</v>
      </c>
      <c r="G34" s="31">
        <f>C34/C32</f>
        <v>0.19230769230769232</v>
      </c>
      <c r="H34" s="32">
        <f>E34/E32</f>
        <v>0.1732283464566929</v>
      </c>
    </row>
    <row r="35" spans="1:8" ht="19.5">
      <c r="A35" s="8" t="s">
        <v>20</v>
      </c>
      <c r="B35" s="9" t="s">
        <v>0</v>
      </c>
      <c r="C35" s="10">
        <v>7627</v>
      </c>
      <c r="D35" s="12">
        <v>-0.9311934468230985</v>
      </c>
      <c r="E35" s="57">
        <v>15074</v>
      </c>
      <c r="F35" s="54">
        <v>-0.9393685870234135</v>
      </c>
      <c r="G35" s="33">
        <f>C35/C5</f>
        <v>0.6017831781600126</v>
      </c>
      <c r="H35" s="34">
        <f>E35/E5</f>
        <v>0.5487840396097277</v>
      </c>
    </row>
    <row r="36" spans="1:8" ht="19.5">
      <c r="A36" s="13"/>
      <c r="B36" s="14" t="s">
        <v>9</v>
      </c>
      <c r="C36" s="23">
        <v>6</v>
      </c>
      <c r="D36" s="15">
        <v>-0.9997747155784178</v>
      </c>
      <c r="E36" s="52">
        <v>10</v>
      </c>
      <c r="F36" s="54">
        <v>-0.9998737070761925</v>
      </c>
      <c r="G36" s="31">
        <f>C36/C35</f>
        <v>0.0007866789038940606</v>
      </c>
      <c r="H36" s="32">
        <f>E36/E35</f>
        <v>0.0006633939233116624</v>
      </c>
    </row>
    <row r="37" spans="1:8" ht="20.25" thickBot="1">
      <c r="A37" s="24"/>
      <c r="B37" s="25" t="s">
        <v>10</v>
      </c>
      <c r="C37" s="26">
        <v>136</v>
      </c>
      <c r="D37" s="28">
        <v>-0.9177253478523896</v>
      </c>
      <c r="E37" s="58">
        <v>302</v>
      </c>
      <c r="F37" s="59">
        <v>-0.9428355101268219</v>
      </c>
      <c r="G37" s="31">
        <f>C37/C35</f>
        <v>0.017831388488265373</v>
      </c>
      <c r="H37" s="32">
        <f>E37/E35</f>
        <v>0.020034496484012208</v>
      </c>
    </row>
  </sheetData>
  <sheetProtection/>
  <mergeCells count="3">
    <mergeCell ref="A1:F1"/>
    <mergeCell ref="C3:D3"/>
    <mergeCell ref="E3:F3"/>
  </mergeCells>
  <printOptions/>
  <pageMargins left="0" right="0" top="0.6692913385826772" bottom="0.984251968503937" header="0.1574803149606299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0" zoomScaleNormal="70" zoomScalePageLayoutView="0" workbookViewId="0" topLeftCell="A1">
      <selection activeCell="A1" sqref="A1:H1"/>
    </sheetView>
  </sheetViews>
  <sheetFormatPr defaultColWidth="9.00390625" defaultRowHeight="16.5"/>
  <cols>
    <col min="1" max="1" width="12.125" style="0" customWidth="1"/>
    <col min="2" max="2" width="11.75390625" style="0" customWidth="1"/>
    <col min="3" max="3" width="15.125" style="0" customWidth="1"/>
    <col min="4" max="4" width="10.625" style="0" customWidth="1"/>
    <col min="5" max="5" width="13.625" style="0" customWidth="1"/>
    <col min="6" max="6" width="16.125" style="0" customWidth="1"/>
    <col min="7" max="7" width="11.125" style="0" customWidth="1"/>
    <col min="8" max="8" width="14.25390625" style="0" customWidth="1"/>
  </cols>
  <sheetData>
    <row r="1" spans="1:8" ht="36.75" customHeight="1">
      <c r="A1" s="74" t="s">
        <v>68</v>
      </c>
      <c r="B1" s="74"/>
      <c r="C1" s="74"/>
      <c r="D1" s="74"/>
      <c r="E1" s="74"/>
      <c r="F1" s="74"/>
      <c r="G1" s="74"/>
      <c r="H1" s="75"/>
    </row>
    <row r="2" spans="1:8" ht="9" customHeight="1" thickBot="1">
      <c r="A2" s="40"/>
      <c r="B2" s="1"/>
      <c r="C2" s="40"/>
      <c r="D2" s="40"/>
      <c r="E2" s="40"/>
      <c r="F2" s="41"/>
      <c r="G2" s="41"/>
      <c r="H2" s="40"/>
    </row>
    <row r="3" spans="1:8" ht="19.5">
      <c r="A3" s="2" t="s">
        <v>24</v>
      </c>
      <c r="B3" s="3" t="s">
        <v>25</v>
      </c>
      <c r="C3" s="63" t="s">
        <v>69</v>
      </c>
      <c r="D3" s="76"/>
      <c r="E3" s="64"/>
      <c r="F3" s="65" t="s">
        <v>66</v>
      </c>
      <c r="G3" s="66"/>
      <c r="H3" s="66"/>
    </row>
    <row r="4" spans="1:8" ht="19.5">
      <c r="A4" s="4"/>
      <c r="B4" s="5"/>
      <c r="C4" s="6" t="s">
        <v>26</v>
      </c>
      <c r="D4" s="7" t="s">
        <v>27</v>
      </c>
      <c r="E4" s="7" t="s">
        <v>28</v>
      </c>
      <c r="F4" s="6" t="s">
        <v>29</v>
      </c>
      <c r="G4" s="7" t="s">
        <v>27</v>
      </c>
      <c r="H4" s="7" t="s">
        <v>28</v>
      </c>
    </row>
    <row r="5" spans="1:8" ht="19.5">
      <c r="A5" s="8" t="s">
        <v>30</v>
      </c>
      <c r="B5" s="9" t="s">
        <v>31</v>
      </c>
      <c r="C5" s="10">
        <v>12674</v>
      </c>
      <c r="D5" s="15">
        <v>-0.9645340653744015</v>
      </c>
      <c r="E5" s="42">
        <v>-344683</v>
      </c>
      <c r="F5" s="10">
        <v>27468</v>
      </c>
      <c r="G5" s="15">
        <v>-0.9765296365887483</v>
      </c>
      <c r="H5" s="43">
        <v>-1142859</v>
      </c>
    </row>
    <row r="6" spans="1:8" ht="19.5">
      <c r="A6" s="13"/>
      <c r="B6" s="14" t="s">
        <v>32</v>
      </c>
      <c r="C6" s="10">
        <v>18</v>
      </c>
      <c r="D6" s="15">
        <v>-0.9998973680609405</v>
      </c>
      <c r="E6" s="44">
        <v>-175366</v>
      </c>
      <c r="F6" s="10">
        <v>44</v>
      </c>
      <c r="G6" s="15">
        <v>-0.9999335326347211</v>
      </c>
      <c r="H6" s="45">
        <v>-661935</v>
      </c>
    </row>
    <row r="7" spans="1:8" ht="19.5">
      <c r="A7" s="16"/>
      <c r="B7" s="17" t="s">
        <v>33</v>
      </c>
      <c r="C7" s="18">
        <v>1502</v>
      </c>
      <c r="D7" s="20">
        <v>-0.9333244550983264</v>
      </c>
      <c r="E7" s="46">
        <v>-21025</v>
      </c>
      <c r="F7" s="18">
        <v>3018</v>
      </c>
      <c r="G7" s="20">
        <v>-0.9537428729078536</v>
      </c>
      <c r="H7" s="47">
        <v>-62226</v>
      </c>
    </row>
    <row r="8" spans="1:8" ht="19.5">
      <c r="A8" s="8" t="s">
        <v>34</v>
      </c>
      <c r="B8" s="21" t="s">
        <v>0</v>
      </c>
      <c r="C8" s="10">
        <v>1076</v>
      </c>
      <c r="D8" s="15">
        <v>-0.9905657895890507</v>
      </c>
      <c r="E8" s="44">
        <v>-112977</v>
      </c>
      <c r="F8" s="10">
        <v>2146</v>
      </c>
      <c r="G8" s="15">
        <v>-0.9914045508617478</v>
      </c>
      <c r="H8" s="45">
        <v>-247521</v>
      </c>
    </row>
    <row r="9" spans="1:8" ht="19.5">
      <c r="A9" s="13"/>
      <c r="B9" s="14" t="s">
        <v>32</v>
      </c>
      <c r="C9" s="10">
        <v>3</v>
      </c>
      <c r="D9" s="15">
        <v>-0.9999642235313759</v>
      </c>
      <c r="E9" s="44">
        <v>-83851</v>
      </c>
      <c r="F9" s="10">
        <v>8</v>
      </c>
      <c r="G9" s="15">
        <v>-0.9999544670654593</v>
      </c>
      <c r="H9" s="45">
        <v>-175689</v>
      </c>
    </row>
    <row r="10" spans="1:8" ht="19.5">
      <c r="A10" s="16"/>
      <c r="B10" s="17" t="s">
        <v>33</v>
      </c>
      <c r="C10" s="18">
        <v>460</v>
      </c>
      <c r="D10" s="20">
        <v>-0.9627016946403957</v>
      </c>
      <c r="E10" s="46">
        <v>-11873</v>
      </c>
      <c r="F10" s="18">
        <v>868</v>
      </c>
      <c r="G10" s="20">
        <v>-0.9674381963461754</v>
      </c>
      <c r="H10" s="47">
        <v>-25789</v>
      </c>
    </row>
    <row r="11" spans="1:8" ht="19.5">
      <c r="A11" s="8" t="s">
        <v>35</v>
      </c>
      <c r="B11" s="21" t="s">
        <v>0</v>
      </c>
      <c r="C11" s="10">
        <v>604</v>
      </c>
      <c r="D11" s="15">
        <v>-0.9727756242675561</v>
      </c>
      <c r="E11" s="44">
        <v>-21582</v>
      </c>
      <c r="F11" s="10">
        <v>1251</v>
      </c>
      <c r="G11" s="15">
        <v>-0.992538381705615</v>
      </c>
      <c r="H11" s="45">
        <v>-166407</v>
      </c>
    </row>
    <row r="12" spans="1:8" ht="19.5">
      <c r="A12" s="13"/>
      <c r="B12" s="14" t="s">
        <v>32</v>
      </c>
      <c r="C12" s="10">
        <v>1</v>
      </c>
      <c r="D12" s="15">
        <v>-0.999925617375781</v>
      </c>
      <c r="E12" s="44">
        <v>-13443</v>
      </c>
      <c r="F12" s="10">
        <v>1</v>
      </c>
      <c r="G12" s="15">
        <v>-0.9999927860337614</v>
      </c>
      <c r="H12" s="45">
        <v>-138619</v>
      </c>
    </row>
    <row r="13" spans="1:8" ht="19.5">
      <c r="A13" s="16"/>
      <c r="B13" s="17" t="s">
        <v>33</v>
      </c>
      <c r="C13" s="18">
        <v>17</v>
      </c>
      <c r="D13" s="20">
        <v>-0.9775725593667546</v>
      </c>
      <c r="E13" s="46">
        <v>-741</v>
      </c>
      <c r="F13" s="18">
        <v>32</v>
      </c>
      <c r="G13" s="20">
        <v>-0.995166893218547</v>
      </c>
      <c r="H13" s="47">
        <v>-6589</v>
      </c>
    </row>
    <row r="14" spans="1:8" ht="19.5">
      <c r="A14" s="13" t="s">
        <v>36</v>
      </c>
      <c r="B14" s="21" t="s">
        <v>0</v>
      </c>
      <c r="C14" s="10">
        <v>289</v>
      </c>
      <c r="D14" s="15">
        <v>-0.9871475584808325</v>
      </c>
      <c r="E14" s="44">
        <v>-22197</v>
      </c>
      <c r="F14" s="10">
        <v>620</v>
      </c>
      <c r="G14" s="15">
        <v>-0.9964656857994676</v>
      </c>
      <c r="H14" s="45">
        <v>-174803</v>
      </c>
    </row>
    <row r="15" spans="1:8" ht="19.5">
      <c r="A15" s="13"/>
      <c r="B15" s="14" t="s">
        <v>32</v>
      </c>
      <c r="C15" s="10">
        <v>1</v>
      </c>
      <c r="D15" s="15">
        <v>-0.9999272621472214</v>
      </c>
      <c r="E15" s="44">
        <v>-13747</v>
      </c>
      <c r="F15" s="10">
        <v>4</v>
      </c>
      <c r="G15" s="15">
        <v>-0.9999659918890655</v>
      </c>
      <c r="H15" s="45">
        <v>-117615</v>
      </c>
    </row>
    <row r="16" spans="1:8" ht="19.5">
      <c r="A16" s="16"/>
      <c r="B16" s="17" t="s">
        <v>33</v>
      </c>
      <c r="C16" s="18">
        <v>89</v>
      </c>
      <c r="D16" s="20">
        <v>-0.9306853582554517</v>
      </c>
      <c r="E16" s="46">
        <v>-1195</v>
      </c>
      <c r="F16" s="18">
        <v>195</v>
      </c>
      <c r="G16" s="20">
        <v>-0.9549757561764027</v>
      </c>
      <c r="H16" s="47">
        <v>-4136</v>
      </c>
    </row>
    <row r="17" spans="1:8" ht="19.5">
      <c r="A17" s="8" t="s">
        <v>37</v>
      </c>
      <c r="B17" s="21" t="s">
        <v>0</v>
      </c>
      <c r="C17" s="10">
        <v>566</v>
      </c>
      <c r="D17" s="12">
        <v>-0.8978339350180505</v>
      </c>
      <c r="E17" s="44">
        <v>-4974</v>
      </c>
      <c r="F17" s="10">
        <v>1987</v>
      </c>
      <c r="G17" s="12">
        <v>-0.9794359637774903</v>
      </c>
      <c r="H17" s="45">
        <v>-94638</v>
      </c>
    </row>
    <row r="18" spans="1:8" ht="19.5">
      <c r="A18" s="13"/>
      <c r="B18" s="14" t="s">
        <v>32</v>
      </c>
      <c r="C18" s="10">
        <v>0</v>
      </c>
      <c r="D18" s="15">
        <v>-1</v>
      </c>
      <c r="E18" s="44">
        <v>-192</v>
      </c>
      <c r="F18" s="10">
        <v>0</v>
      </c>
      <c r="G18" s="15">
        <v>-1</v>
      </c>
      <c r="H18" s="45">
        <v>-38494</v>
      </c>
    </row>
    <row r="19" spans="1:8" ht="19.5">
      <c r="A19" s="16"/>
      <c r="B19" s="17" t="s">
        <v>33</v>
      </c>
      <c r="C19" s="18">
        <v>26</v>
      </c>
      <c r="D19" s="20">
        <v>-0.7547169811320755</v>
      </c>
      <c r="E19" s="46">
        <v>-80</v>
      </c>
      <c r="F19" s="18">
        <v>37</v>
      </c>
      <c r="G19" s="20">
        <v>-0.9563679245283019</v>
      </c>
      <c r="H19" s="47">
        <v>-811</v>
      </c>
    </row>
    <row r="20" spans="1:8" ht="19.5">
      <c r="A20" s="13" t="s">
        <v>38</v>
      </c>
      <c r="B20" s="21" t="s">
        <v>0</v>
      </c>
      <c r="C20" s="10">
        <v>763</v>
      </c>
      <c r="D20" s="15">
        <v>-0.9593630166169578</v>
      </c>
      <c r="E20" s="44">
        <v>-18013</v>
      </c>
      <c r="F20" s="10">
        <v>2346</v>
      </c>
      <c r="G20" s="15">
        <v>-0.9655971374941342</v>
      </c>
      <c r="H20" s="45">
        <v>-65846</v>
      </c>
    </row>
    <row r="21" spans="1:8" ht="19.5">
      <c r="A21" s="13"/>
      <c r="B21" s="14" t="s">
        <v>32</v>
      </c>
      <c r="C21" s="10">
        <v>4</v>
      </c>
      <c r="D21" s="15">
        <v>-0.9993918199787137</v>
      </c>
      <c r="E21" s="44">
        <v>-6573</v>
      </c>
      <c r="F21" s="10">
        <v>7</v>
      </c>
      <c r="G21" s="15">
        <v>-0.9997125020535568</v>
      </c>
      <c r="H21" s="45">
        <v>-24341</v>
      </c>
    </row>
    <row r="22" spans="1:8" ht="19.5">
      <c r="A22" s="16"/>
      <c r="B22" s="17" t="s">
        <v>33</v>
      </c>
      <c r="C22" s="18">
        <v>187</v>
      </c>
      <c r="D22" s="20">
        <v>-0.9076999012833169</v>
      </c>
      <c r="E22" s="46">
        <v>-1839</v>
      </c>
      <c r="F22" s="18">
        <v>353</v>
      </c>
      <c r="G22" s="20">
        <v>-0.9557533216344949</v>
      </c>
      <c r="H22" s="47">
        <v>-7625</v>
      </c>
    </row>
    <row r="23" spans="1:8" ht="19.5">
      <c r="A23" s="13" t="s">
        <v>39</v>
      </c>
      <c r="B23" s="21" t="s">
        <v>0</v>
      </c>
      <c r="C23" s="10">
        <v>246</v>
      </c>
      <c r="D23" s="15">
        <v>-0.9826381537158586</v>
      </c>
      <c r="E23" s="44">
        <v>-13923</v>
      </c>
      <c r="F23" s="10">
        <v>463</v>
      </c>
      <c r="G23" s="15">
        <v>-0.9884759937277546</v>
      </c>
      <c r="H23" s="45">
        <v>-39714</v>
      </c>
    </row>
    <row r="24" spans="1:8" ht="19.5">
      <c r="A24" s="13"/>
      <c r="B24" s="14" t="s">
        <v>32</v>
      </c>
      <c r="C24" s="10">
        <v>0</v>
      </c>
      <c r="D24" s="15">
        <v>-1</v>
      </c>
      <c r="E24" s="44">
        <v>-10871</v>
      </c>
      <c r="F24" s="10">
        <v>0</v>
      </c>
      <c r="G24" s="15">
        <v>-1</v>
      </c>
      <c r="H24" s="45">
        <v>-28932</v>
      </c>
    </row>
    <row r="25" spans="1:8" ht="19.5">
      <c r="A25" s="16"/>
      <c r="B25" s="17" t="s">
        <v>33</v>
      </c>
      <c r="C25" s="18">
        <v>60</v>
      </c>
      <c r="D25" s="20">
        <v>-0.9503311258278145</v>
      </c>
      <c r="E25" s="46">
        <v>-1148</v>
      </c>
      <c r="F25" s="18">
        <v>116</v>
      </c>
      <c r="G25" s="20">
        <v>-0.9714566929133859</v>
      </c>
      <c r="H25" s="47">
        <v>-3948</v>
      </c>
    </row>
    <row r="26" spans="1:8" ht="19.5">
      <c r="A26" s="8" t="s">
        <v>40</v>
      </c>
      <c r="B26" s="21" t="s">
        <v>0</v>
      </c>
      <c r="C26" s="10">
        <v>336</v>
      </c>
      <c r="D26" s="15">
        <v>-0.9889233203665854</v>
      </c>
      <c r="E26" s="44">
        <v>-29998</v>
      </c>
      <c r="F26" s="10">
        <v>673</v>
      </c>
      <c r="G26" s="15">
        <v>-0.9886352122665406</v>
      </c>
      <c r="H26" s="45">
        <v>-58545</v>
      </c>
    </row>
    <row r="27" spans="1:8" ht="19.5">
      <c r="A27" s="13"/>
      <c r="B27" s="14" t="s">
        <v>32</v>
      </c>
      <c r="C27" s="10">
        <v>0</v>
      </c>
      <c r="D27" s="15">
        <v>-1</v>
      </c>
      <c r="E27" s="44">
        <v>-12742</v>
      </c>
      <c r="F27" s="10">
        <v>1</v>
      </c>
      <c r="G27" s="15">
        <v>-0.9999688172378309</v>
      </c>
      <c r="H27" s="45">
        <v>-32068</v>
      </c>
    </row>
    <row r="28" spans="1:8" ht="19.5">
      <c r="A28" s="16"/>
      <c r="B28" s="17" t="s">
        <v>33</v>
      </c>
      <c r="C28" s="18">
        <v>46</v>
      </c>
      <c r="D28" s="20">
        <v>-0.9321533923303835</v>
      </c>
      <c r="E28" s="46">
        <v>-632</v>
      </c>
      <c r="F28" s="18">
        <v>99</v>
      </c>
      <c r="G28" s="20">
        <v>-0.9465442764578834</v>
      </c>
      <c r="H28" s="47">
        <v>-1753</v>
      </c>
    </row>
    <row r="29" spans="1:8" ht="19.5">
      <c r="A29" s="8" t="s">
        <v>41</v>
      </c>
      <c r="B29" s="21" t="s">
        <v>0</v>
      </c>
      <c r="C29" s="10">
        <v>1115</v>
      </c>
      <c r="D29" s="15">
        <v>-0.926543250543514</v>
      </c>
      <c r="E29" s="44">
        <v>-14064</v>
      </c>
      <c r="F29" s="10">
        <v>2781</v>
      </c>
      <c r="G29" s="15">
        <v>-0.9375715536399758</v>
      </c>
      <c r="H29" s="45">
        <v>-41766</v>
      </c>
    </row>
    <row r="30" spans="1:8" ht="19.5">
      <c r="A30" s="13"/>
      <c r="B30" s="14" t="s">
        <v>32</v>
      </c>
      <c r="C30" s="10">
        <v>3</v>
      </c>
      <c r="D30" s="15">
        <v>-0.9994412367293724</v>
      </c>
      <c r="E30" s="44">
        <v>-5366</v>
      </c>
      <c r="F30" s="10">
        <v>13</v>
      </c>
      <c r="G30" s="15">
        <v>-0.9992328573114599</v>
      </c>
      <c r="H30" s="45">
        <v>-16933</v>
      </c>
    </row>
    <row r="31" spans="1:8" ht="19.5">
      <c r="A31" s="16"/>
      <c r="B31" s="17" t="s">
        <v>33</v>
      </c>
      <c r="C31" s="18">
        <v>471</v>
      </c>
      <c r="D31" s="20">
        <v>-0.7918692001767565</v>
      </c>
      <c r="E31" s="46">
        <v>-1792</v>
      </c>
      <c r="F31" s="18">
        <v>994</v>
      </c>
      <c r="G31" s="20">
        <v>-0.8567723342939482</v>
      </c>
      <c r="H31" s="47">
        <v>-5946</v>
      </c>
    </row>
    <row r="32" spans="1:8" ht="19.5">
      <c r="A32" s="8" t="s">
        <v>42</v>
      </c>
      <c r="B32" s="21" t="s">
        <v>0</v>
      </c>
      <c r="C32" s="10">
        <v>52</v>
      </c>
      <c r="D32" s="15">
        <v>-0.9862688143649326</v>
      </c>
      <c r="E32" s="44">
        <v>-3735</v>
      </c>
      <c r="F32" s="10">
        <v>127</v>
      </c>
      <c r="G32" s="15">
        <v>-0.9937138048804633</v>
      </c>
      <c r="H32" s="45">
        <v>-20076</v>
      </c>
    </row>
    <row r="33" spans="1:8" ht="19.5">
      <c r="A33" s="13"/>
      <c r="B33" s="14" t="s">
        <v>32</v>
      </c>
      <c r="C33" s="10">
        <v>0</v>
      </c>
      <c r="D33" s="15">
        <v>-1</v>
      </c>
      <c r="E33" s="44">
        <v>-1954</v>
      </c>
      <c r="F33" s="10">
        <v>0</v>
      </c>
      <c r="G33" s="15">
        <v>-1</v>
      </c>
      <c r="H33" s="45">
        <v>-10073</v>
      </c>
    </row>
    <row r="34" spans="1:8" ht="19.5">
      <c r="A34" s="16"/>
      <c r="B34" s="17" t="s">
        <v>33</v>
      </c>
      <c r="C34" s="18">
        <v>10</v>
      </c>
      <c r="D34" s="20">
        <v>-0.9541284403669725</v>
      </c>
      <c r="E34" s="46">
        <v>-208</v>
      </c>
      <c r="F34" s="18">
        <v>22</v>
      </c>
      <c r="G34" s="20">
        <v>-0.9671641791044776</v>
      </c>
      <c r="H34" s="47">
        <v>-648</v>
      </c>
    </row>
    <row r="35" spans="1:8" ht="19.5">
      <c r="A35" s="8" t="s">
        <v>43</v>
      </c>
      <c r="B35" s="9" t="s">
        <v>0</v>
      </c>
      <c r="C35" s="10">
        <v>7627</v>
      </c>
      <c r="D35" s="12">
        <v>-0.9311934468230985</v>
      </c>
      <c r="E35" s="44">
        <v>-103220</v>
      </c>
      <c r="F35" s="10">
        <v>15074</v>
      </c>
      <c r="G35" s="12">
        <v>-0.9393685870234135</v>
      </c>
      <c r="H35" s="45">
        <v>-233543</v>
      </c>
    </row>
    <row r="36" spans="1:8" ht="19.5">
      <c r="A36" s="13"/>
      <c r="B36" s="14" t="s">
        <v>32</v>
      </c>
      <c r="C36" s="23">
        <v>6</v>
      </c>
      <c r="D36" s="15">
        <v>-0.9997747155784178</v>
      </c>
      <c r="E36" s="44">
        <v>-26627</v>
      </c>
      <c r="F36" s="23">
        <v>10</v>
      </c>
      <c r="G36" s="15">
        <v>-0.9998737070761925</v>
      </c>
      <c r="H36" s="45">
        <v>-79171</v>
      </c>
    </row>
    <row r="37" spans="1:8" ht="20.25" thickBot="1">
      <c r="A37" s="24"/>
      <c r="B37" s="25" t="s">
        <v>33</v>
      </c>
      <c r="C37" s="26">
        <v>136</v>
      </c>
      <c r="D37" s="28">
        <v>-0.9177253478523896</v>
      </c>
      <c r="E37" s="48">
        <v>-1517</v>
      </c>
      <c r="F37" s="26">
        <v>302</v>
      </c>
      <c r="G37" s="28">
        <v>-0.9428355101268219</v>
      </c>
      <c r="H37" s="49">
        <v>-4981</v>
      </c>
    </row>
  </sheetData>
  <sheetProtection/>
  <mergeCells count="3">
    <mergeCell ref="A1:H1"/>
    <mergeCell ref="C3:E3"/>
    <mergeCell ref="F3:H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馬宛萍</cp:lastModifiedBy>
  <cp:lastPrinted>2020-03-09T06:07:44Z</cp:lastPrinted>
  <dcterms:created xsi:type="dcterms:W3CDTF">1997-01-14T01:50:29Z</dcterms:created>
  <dcterms:modified xsi:type="dcterms:W3CDTF">2021-03-24T08:10:08Z</dcterms:modified>
  <cp:category/>
  <cp:version/>
  <cp:contentType/>
  <cp:contentStatus/>
</cp:coreProperties>
</file>