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56" windowWidth="7656" windowHeight="8508" tabRatio="483" activeTab="1"/>
  </bookViews>
  <sheets>
    <sheet name="Sheet1" sheetId="1" r:id="rId1"/>
    <sheet name="Sheet2" sheetId="2" r:id="rId2"/>
  </sheets>
  <definedNames>
    <definedName name="_xlnm.Print_Area" localSheetId="0">'Sheet1'!$A$1:$P$355</definedName>
    <definedName name="_xlnm.Print_Titles" localSheetId="0">'Sheet1'!$1:$2</definedName>
    <definedName name="月表26" localSheetId="0">'Sheet1'!#REF!</definedName>
    <definedName name="月表26_1" localSheetId="0">'Sheet1'!#REF!</definedName>
    <definedName name="月表26_Sheet2_List">#REF!</definedName>
    <definedName name="外部資料_1" localSheetId="0">'Sheet1'!#REF!</definedName>
    <definedName name="外部資料_1" localSheetId="1">'Sheet2'!$A$3:$M$11</definedName>
    <definedName name="外部資料_2" localSheetId="1">'Sheet2'!#REF!</definedName>
    <definedName name="外部資料_3" localSheetId="1">'Sheet2'!$A$3:$M$12</definedName>
    <definedName name="外部資料_4" localSheetId="1">'Sheet2'!#REF!</definedName>
    <definedName name="年表32_1" localSheetId="1">'Sheet2'!#REF!</definedName>
    <definedName name="年表32_temp_交叉查詢資料表">#REF!</definedName>
    <definedName name="年表重複32_1" localSheetId="1">'Sheet2'!#REF!</definedName>
  </definedNames>
  <calcPr fullCalcOnLoad="1"/>
</workbook>
</file>

<file path=xl/sharedStrings.xml><?xml version="1.0" encoding="utf-8"?>
<sst xmlns="http://schemas.openxmlformats.org/spreadsheetml/2006/main" count="762" uniqueCount="424">
  <si>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</si>
  <si>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</si>
  <si>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</si>
  <si>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</si>
  <si>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</si>
  <si>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</si>
  <si>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墾丁海水浴場 
Kenting Beach</t>
  </si>
  <si>
    <t>頭城海水浴場 
Toucheng Beach</t>
  </si>
  <si>
    <t>陽明海洋文化藝術館
Yangming Oceanic Culture and Art Museum</t>
  </si>
  <si>
    <t>和平島濱海公園                                                                                        Hepingdao Seashore Park</t>
  </si>
  <si>
    <t>美麗華摩天輪
Miramar Ferris Wheel</t>
  </si>
  <si>
    <t>臺北101景觀臺
TAIPEI 101 OBSERVATORY</t>
  </si>
  <si>
    <t>關渡自然公園                                                                                                Guandu Nature Park</t>
  </si>
  <si>
    <t>台北當代藝術館 
Museum of Contemporary Art, Taipei</t>
  </si>
  <si>
    <t>八仙海岸                                                                                                     Formosa Fun Coast</t>
  </si>
  <si>
    <t>雲仙樂園 
Yun Hsien Holiday Resort</t>
  </si>
  <si>
    <t>三峽鎮大板根森林溫泉渡假村
The Great Roots Forestry Spa Resort</t>
  </si>
  <si>
    <t>朱銘美術館 
Juming Museum</t>
  </si>
  <si>
    <t>十分瀑布
Shihfen Waterfall</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</si>
  <si>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</si>
  <si>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</si>
  <si>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</si>
  <si>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</si>
  <si>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</si>
  <si>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</si>
  <si>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</si>
  <si>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</si>
  <si>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</si>
  <si>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</si>
  <si>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</si>
  <si>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</si>
  <si>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</si>
  <si>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</si>
  <si>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劍湖山世界                                                                                                 JanFuSun Fancyworld</t>
  </si>
  <si>
    <t>陽明高雄海洋探索館 
YM Museum of Marine Exploration Kaohsiung</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</si>
  <si>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</si>
  <si>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</si>
  <si>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</si>
  <si>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</si>
  <si>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</si>
  <si>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</si>
  <si>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北港朝天宮
BeiGang ChaoTian Temple</t>
  </si>
  <si>
    <t>南鯤鯓代天府                                                                                            Daitianfu Temple, Nankunshen</t>
  </si>
  <si>
    <t>麻豆代天府                                                                                               Daitianfu Temple, Madou</t>
  </si>
  <si>
    <t>佛光山                                                                                                       Foguangshan</t>
  </si>
  <si>
    <t>台北故事館
Taipei Story House</t>
  </si>
  <si>
    <t>臺北市孔廟 
Taipei Confucius Temple</t>
  </si>
  <si>
    <t>安平小鎮
Anping Recreation Area</t>
  </si>
  <si>
    <t>基隆嶼
Keelung Islet</t>
  </si>
  <si>
    <t>客家大院
Hakka House</t>
  </si>
  <si>
    <t>臺灣玻璃館
Taiwan Glass Gallery</t>
  </si>
  <si>
    <t>駁二藝術特區
Pier-2 Art Center</t>
  </si>
  <si>
    <t>愛河
Love River</t>
  </si>
  <si>
    <t>金針山休閒農業區
Mt. Jinjhen Recreation Farming Area</t>
  </si>
  <si>
    <t>公營遊憩區
Government Sites</t>
  </si>
  <si>
    <t>民營遊憩區
Private Sites</t>
  </si>
  <si>
    <t xml:space="preserve">                           2.遊憩區分類係區分為國家風景區、國家公園、公營遊憩區 、縣級風景特定區、森林遊樂區、海水浴場、民營遊憩區、寺廟、古蹟歷史建物及其他。</t>
  </si>
  <si>
    <t>新北市立鶯歌陶瓷博物館
Taipei County Yingge Ceramics Museum</t>
  </si>
  <si>
    <t>新北市客家文化園區
Taipei County Hakka Museum</t>
  </si>
  <si>
    <t>新北市立十三行博物館
Taipei County Shinsanhang Museum of Archaeology</t>
  </si>
  <si>
    <t>新北市黃金博物園區
Taipei County Gold Ecological Park</t>
  </si>
  <si>
    <t>森林遊樂區</t>
  </si>
  <si>
    <t>八里左岸公園
Bali Zou-an</t>
  </si>
  <si>
    <t>淡水金色水岸
Golden Coast</t>
  </si>
  <si>
    <t>三峽老街
Sansia Old Street</t>
  </si>
  <si>
    <t>鶯歌老街
Yingge Historic Street</t>
  </si>
  <si>
    <t>大湖草莓文化館
Dahu Strawberry Culture Museum</t>
  </si>
  <si>
    <t>田尾公路花園 
Tienwei Highway Garden</t>
  </si>
  <si>
    <t>草嶺                                                                                                                 Tsaoling</t>
  </si>
  <si>
    <t>雲林縣 Yunlin County</t>
  </si>
  <si>
    <t>蘭嶼
Lanyu (Orchid Island)</t>
  </si>
  <si>
    <t>情人湖公園                                                                                               Cingrenhu Park</t>
  </si>
  <si>
    <t>基隆市 Keelung City</t>
  </si>
  <si>
    <t>市立美術館
Taipei Fine Arts Museum</t>
  </si>
  <si>
    <t>國立歷史博物館
National Museum of History</t>
  </si>
  <si>
    <t>國立臺灣科學教育館
National Taiwan Science Education Center</t>
  </si>
  <si>
    <t>市立動物園                                                                                                    Taipei Zoo</t>
  </si>
  <si>
    <t>市立天文科學教育館
Taipei Astronomical Museum</t>
  </si>
  <si>
    <t>國父紀念館
National Dr. Sun Yat-Sen Memorial Hall</t>
  </si>
  <si>
    <t>臺北自來水園區
Taipei Water Park</t>
  </si>
  <si>
    <t>臺北探索館
Discovery Center of Taipei</t>
  </si>
  <si>
    <t>凱達格蘭文化館
Ketagalan Culture Center</t>
  </si>
  <si>
    <t>坪林茶業博物館
Pinglin Tea Museum</t>
  </si>
  <si>
    <t>烏來風景特定區
Wulai Special Scenic Area</t>
  </si>
  <si>
    <t>碧潭風景特定區
Bitan Special Scenic Area</t>
  </si>
  <si>
    <t>十分旅遊服務中心                                                                                         Shihfen Sightseeing Service Center</t>
  </si>
  <si>
    <t>淡水漁人碼頭
Tamshui Fishman's Wharf</t>
  </si>
  <si>
    <t>瑞芳風景特定區
Rueifan Special Scenic Area</t>
  </si>
  <si>
    <t>石門水庫風景區                                                                                        Shihmen Reservoir</t>
  </si>
  <si>
    <t>慈湖
Cihu</t>
  </si>
  <si>
    <t>木雕博物館
Miaoli Woodsculpture Museum</t>
  </si>
  <si>
    <t>苗栗縣 Miaoli County</t>
  </si>
  <si>
    <t>國立自然科學博物館                                                                                 National Museum of Natural Science</t>
  </si>
  <si>
    <t xml:space="preserve">大坑登山步道
Ta-Keng Hiking Path </t>
  </si>
  <si>
    <t>福壽山農場                                                                                           Fushoushan Farm</t>
  </si>
  <si>
    <t>后里馬場
Houli Race Course</t>
  </si>
  <si>
    <t>鳳凰谷鳥園
Phoenix Valley Bird Park</t>
  </si>
  <si>
    <t>南投縣 Nantou County</t>
  </si>
  <si>
    <t>清境農場
Cingjing Farm</t>
  </si>
  <si>
    <t>Amusememt / Theme Sites</t>
  </si>
  <si>
    <t>走馬瀨農場◎ 
Tsou-Ma-Lai Farm</t>
  </si>
  <si>
    <t>頑皮世界
Leopard King Safari Zoo</t>
  </si>
  <si>
    <t>高雄市 Kaohsiung City</t>
  </si>
  <si>
    <t>8大森林博覽樂園
Bada Forest Theme Park</t>
  </si>
  <si>
    <t>屏東縣 Pingtung County</t>
  </si>
  <si>
    <t>北投溫泉博物館 
Beitou Hot Spring Museum</t>
  </si>
  <si>
    <t>龍山寺                                                                                                              Lung Shan Temple</t>
  </si>
  <si>
    <t>淡水紅毛城 
Fort San Domingo, Tamsui</t>
  </si>
  <si>
    <t>林本源園邸( 林家花園) 
The Lin Family Mans</t>
  </si>
  <si>
    <t>前清淡水關稅務司官邸
Tamsui Customs Officer's Residence</t>
  </si>
  <si>
    <t>三峽鎮歷史文物館
Sansia Historical Relic Hall</t>
  </si>
  <si>
    <t>北埔遊憩區
Beipu Scenic Area</t>
  </si>
  <si>
    <t>新竹縣 Hsinchu County</t>
  </si>
  <si>
    <t>鹿港龍山寺
Longshan Temple, Lugang</t>
  </si>
  <si>
    <t>彰化縣 Changhua County</t>
  </si>
  <si>
    <t>彰化孔子廟 
Confucius Temple, Chunghua</t>
  </si>
  <si>
    <t>延平郡王祠
Koxinga Shrine</t>
  </si>
  <si>
    <t>赤嵌樓
Fort Provintia</t>
  </si>
  <si>
    <t>祀典武廟
War God Temple</t>
  </si>
  <si>
    <t>五妃廟 
Five Concubines Temple</t>
  </si>
  <si>
    <t>大天后宮
Great Empress of Heaven Temple</t>
  </si>
  <si>
    <t>Others</t>
  </si>
  <si>
    <t>臺塑六輕阿媽公園
No. 6 Cracker Ama Park</t>
  </si>
  <si>
    <t>海水浴場</t>
  </si>
  <si>
    <t>寺廟</t>
  </si>
  <si>
    <t>其他</t>
  </si>
  <si>
    <t>國家風景區</t>
  </si>
  <si>
    <t>臺東縣 Taitung County</t>
  </si>
  <si>
    <t>三仙臺
Sansiantai</t>
  </si>
  <si>
    <t>鹿野高臺
Luyeh High Terrace</t>
  </si>
  <si>
    <t>霧臺遊憩區
Wutai Recreation Area</t>
  </si>
  <si>
    <t>臺灣鹽博物館◎
Taiwan Salt Museum</t>
  </si>
  <si>
    <t>臺北市 Taipei City</t>
  </si>
  <si>
    <t>臺八線沿線景觀區
Provincial Highway 8 Scenic Area</t>
  </si>
  <si>
    <t>Government Sites</t>
  </si>
  <si>
    <t>臺中市 Taichung City</t>
  </si>
  <si>
    <t>臺中公園                                                                                                      Taichung Park</t>
  </si>
  <si>
    <t>臺灣省特有生物研究保育中心
Taiwan Endemic Species Research Institute</t>
  </si>
  <si>
    <t>Forest Recreation Areas</t>
  </si>
  <si>
    <t>中臺禪寺 
Chung-Tai Buddhist Temple</t>
  </si>
  <si>
    <t>Temples</t>
  </si>
  <si>
    <t>滬尾砲臺
Huwei Fort</t>
  </si>
  <si>
    <t>臺南市 Tainan City</t>
  </si>
  <si>
    <t>臺南孔子廟
Confucius Temple, Tainan</t>
  </si>
  <si>
    <t>湖井頭戰史館
Hujingtou Battle Museum</t>
  </si>
  <si>
    <t xml:space="preserve">金門縣 Kinmen County </t>
  </si>
  <si>
    <t>高雄市 Kaohsiung City
臺東縣 Taitung County</t>
  </si>
  <si>
    <t>新北市 New Taipei City</t>
  </si>
  <si>
    <t>新北市 New Taipei City                        宜蘭縣 Yilan County</t>
  </si>
  <si>
    <t>2月
Feb.</t>
  </si>
  <si>
    <t>3月
Mar.</t>
  </si>
  <si>
    <r>
      <t xml:space="preserve">合計
</t>
    </r>
    <r>
      <rPr>
        <sz val="8"/>
        <rFont val="Times New Roman"/>
        <family val="1"/>
      </rPr>
      <t>Total</t>
    </r>
  </si>
  <si>
    <r>
      <t xml:space="preserve">類型
</t>
    </r>
    <r>
      <rPr>
        <sz val="10"/>
        <rFont val="Times New Roman"/>
        <family val="1"/>
      </rPr>
      <t>Class</t>
    </r>
  </si>
  <si>
    <r>
      <t>1</t>
    </r>
    <r>
      <rPr>
        <sz val="9"/>
        <rFont val="細明體"/>
        <family val="3"/>
      </rPr>
      <t xml:space="preserve">月
</t>
    </r>
    <r>
      <rPr>
        <sz val="9"/>
        <rFont val="Times New Roman"/>
        <family val="1"/>
      </rPr>
      <t>Jan.</t>
    </r>
  </si>
  <si>
    <r>
      <t>2</t>
    </r>
    <r>
      <rPr>
        <sz val="9"/>
        <rFont val="細明體"/>
        <family val="3"/>
      </rPr>
      <t xml:space="preserve">月
</t>
    </r>
    <r>
      <rPr>
        <sz val="9"/>
        <rFont val="Times New Roman"/>
        <family val="1"/>
      </rPr>
      <t>Feb.</t>
    </r>
  </si>
  <si>
    <r>
      <t>3</t>
    </r>
    <r>
      <rPr>
        <sz val="9"/>
        <rFont val="細明體"/>
        <family val="3"/>
      </rPr>
      <t xml:space="preserve">月
</t>
    </r>
    <r>
      <rPr>
        <sz val="9"/>
        <rFont val="Times New Roman"/>
        <family val="1"/>
      </rPr>
      <t>Mar.</t>
    </r>
  </si>
  <si>
    <r>
      <t xml:space="preserve">合計
</t>
    </r>
    <r>
      <rPr>
        <sz val="9"/>
        <rFont val="Times New Roman"/>
        <family val="1"/>
      </rPr>
      <t>Total</t>
    </r>
  </si>
  <si>
    <t>國家風景區
National Scenic Areas</t>
  </si>
  <si>
    <t>國家公園
National Parks</t>
  </si>
  <si>
    <t>森林遊樂區
Forest Recreation Areas</t>
  </si>
  <si>
    <t>海水浴場
Swimming Beaches</t>
  </si>
  <si>
    <t>寺廟
Temples</t>
  </si>
  <si>
    <t>古蹟、歷史建物
Historic Sites</t>
  </si>
  <si>
    <t>其他
Others</t>
  </si>
  <si>
    <t>總計
Total</t>
  </si>
  <si>
    <t>嘉義縣 Chiayi County</t>
  </si>
  <si>
    <r>
      <t>1</t>
    </r>
    <r>
      <rPr>
        <sz val="8"/>
        <rFont val="細明體"/>
        <family val="3"/>
      </rPr>
      <t xml:space="preserve">月
</t>
    </r>
    <r>
      <rPr>
        <sz val="8"/>
        <rFont val="Times New Roman"/>
        <family val="1"/>
      </rPr>
      <t>Jan.</t>
    </r>
  </si>
  <si>
    <t>4月
Apr.</t>
  </si>
  <si>
    <t>5月
May</t>
  </si>
  <si>
    <t>6月
Jun.</t>
  </si>
  <si>
    <t>7月
Jul.</t>
  </si>
  <si>
    <t>8月
Aug.</t>
  </si>
  <si>
    <t>9月
Sep.</t>
  </si>
  <si>
    <t>10月
Oct.</t>
  </si>
  <si>
    <t>11月
Nov.</t>
  </si>
  <si>
    <t>12月
Dec.</t>
  </si>
  <si>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</si>
  <si>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</si>
  <si>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</si>
  <si>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</si>
  <si>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</si>
  <si>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</si>
  <si>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</si>
  <si>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</si>
  <si>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</si>
  <si>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舊草嶺隧道
The old Caoling Tunnel</t>
  </si>
  <si>
    <t>大里遊客服務中心
Dali Visitor Center</t>
  </si>
  <si>
    <t>宜蘭縣 Yilan County</t>
  </si>
  <si>
    <t>龜山島海域遊憩區
Turtle Island Coast Recreation Area</t>
  </si>
  <si>
    <t>北關海潮公園
Beiguan Tidal Park</t>
  </si>
  <si>
    <t>外澳濱海遊憩區
Waiao Ocean Recreational Area</t>
  </si>
  <si>
    <t>南方澳遊客中心
Nanfangao Visitor Center</t>
  </si>
  <si>
    <t xml:space="preserve">東部海岸國家風景區
East Coast National Scenic Area </t>
  </si>
  <si>
    <t>花蓮縣 Hualien County</t>
  </si>
  <si>
    <t>石梯坪
Shihtiping</t>
  </si>
  <si>
    <t>花蓮管理站遊客中心
Hualien Ranger Station Visitor Center</t>
  </si>
  <si>
    <t>花蓮海洋公園◎
Hualien Ocean Park</t>
  </si>
  <si>
    <t>小野柳(加路蘭)
Jialulan</t>
  </si>
  <si>
    <t>八仙洞
Basian Cave</t>
  </si>
  <si>
    <t>綠島
Lyudao ( Green Island )</t>
  </si>
  <si>
    <t>都歷處本部
East Coast National Scenic Area Administration Headquarters</t>
  </si>
  <si>
    <t>澎湖國家風景區
Penghu National Scenic Area</t>
  </si>
  <si>
    <t>澎湖遊客中心
Penghu Visitor Center</t>
  </si>
  <si>
    <t>澎湖縣 Penghu County</t>
  </si>
  <si>
    <t>南海遊客中心
South Sea Visitor Center</t>
  </si>
  <si>
    <t>北海遊客中心
North Sea Visitor Center</t>
  </si>
  <si>
    <t>吉貝遊客中心
Jibei Visitor Center</t>
  </si>
  <si>
    <t>西嶼西臺
Siyu Western Fort</t>
  </si>
  <si>
    <t>小門地質展示中心                                                                                 Siaomen Geology Gallery</t>
  </si>
  <si>
    <t>綠蠵龜觀光保育中心 
Green Turtle Tourism and Conservation Center</t>
  </si>
  <si>
    <t>七美人塚◎
Seven Beauties Tomb</t>
  </si>
  <si>
    <t>大鵬灣國家風景區
Dapeng Bay National Scenic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</si>
  <si>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</si>
  <si>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</si>
  <si>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</si>
  <si>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</si>
  <si>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</si>
  <si>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</si>
  <si>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</si>
  <si>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</si>
  <si>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池上牧野渡假村
Chihshang Pastoral T.S.C</t>
  </si>
  <si>
    <t>初鹿牧場
Chulu Pasturage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</si>
  <si>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</si>
  <si>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</si>
  <si>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</si>
  <si>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</si>
  <si>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</si>
  <si>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</si>
  <si>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</si>
  <si>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</si>
  <si>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</si>
  <si>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</si>
  <si>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</si>
  <si>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</si>
  <si>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</si>
  <si>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</si>
  <si>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</si>
  <si>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</si>
  <si>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</si>
  <si>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</si>
  <si>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</si>
  <si>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</si>
  <si>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</si>
  <si>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</si>
  <si>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阿里山國家森林遊樂區◎                                                                      Alishan National Forest Recreation Area</t>
  </si>
  <si>
    <t>達娜伊谷
Danayigu</t>
  </si>
  <si>
    <t>茂林國家風景區
Maolin National Scenic Area</t>
  </si>
  <si>
    <t>寶來、不老溫泉區
Boalai, Bulao Hot Springs</t>
  </si>
  <si>
    <t>臺灣原住民文化園區
Taiwan Aboriginal Culture Park</t>
  </si>
  <si>
    <t>賽嘉遊憩區
Saijia Recreation Area</t>
  </si>
  <si>
    <t xml:space="preserve">北海岸及觀音山國家風景區
North Coast &amp; Guanyinshan National Scenic Area     </t>
  </si>
  <si>
    <t>野柳海洋世界◎
Yeliou Ocean World</t>
  </si>
  <si>
    <t>金山遊客中心
Jinshan Visitor Center</t>
  </si>
  <si>
    <t>金山溫泉館
Jinshan Hot-Spring Gym Pool</t>
  </si>
  <si>
    <t>白沙灣
Baishawan</t>
  </si>
  <si>
    <t>翡翠灣濱海遊樂區◎
Green Bay</t>
  </si>
  <si>
    <t>觀音山
Guanyinshan</t>
  </si>
  <si>
    <t>雲嘉南濱海國家風景區
Southwest Coast National Scenic Area</t>
  </si>
  <si>
    <t>七股鹽山
Cigu Salt Mountains</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</si>
  <si>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</si>
  <si>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</si>
  <si>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</si>
  <si>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</si>
  <si>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</si>
  <si>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</si>
  <si>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</si>
  <si>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</si>
  <si>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</si>
  <si>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</si>
  <si>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</si>
  <si>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</si>
  <si>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</si>
  <si>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</si>
  <si>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</si>
  <si>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</si>
  <si>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</si>
  <si>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</si>
  <si>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</si>
  <si>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</si>
  <si>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</si>
  <si>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</si>
  <si>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</si>
  <si>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南投縣 Nantou County                       嘉義縣 Chiayi County</t>
  </si>
  <si>
    <t>梅山遊客中心
Meishan Visitor Center</t>
  </si>
  <si>
    <t>南安遊客中心
Nanan Visitor Center</t>
  </si>
  <si>
    <t>陽明山國家公園
Yangmingshan National Park</t>
  </si>
  <si>
    <t>遊客中心
Visitor Center</t>
  </si>
  <si>
    <t>陽明公園
Yangming Park</t>
  </si>
  <si>
    <t>童軍露營場
Boy Scout Campground</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</si>
  <si>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</si>
  <si>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</si>
  <si>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</si>
  <si>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</si>
  <si>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</si>
  <si>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</si>
  <si>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雪霸國家公園
Shei-pa National Park</t>
  </si>
  <si>
    <t>汶水遊客中心
Wenshui Visitor Center</t>
  </si>
  <si>
    <t>觀霧遊客中心
Guanwu Visitor Center</t>
  </si>
  <si>
    <t>雪見遊憩區
Xuejian Recreation Area</t>
  </si>
  <si>
    <t>武陵遊客中心
Wuling Visitor Center</t>
  </si>
  <si>
    <t>金門國家公園                                                                                             Kinmen National Park</t>
  </si>
  <si>
    <t>中山林遊客中心
Jhongshanlin Visitor Center</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</si>
  <si>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</si>
  <si>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</si>
  <si>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</si>
  <si>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</si>
  <si>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</si>
  <si>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</si>
  <si>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金水學校
Jinshuei Elementary School</t>
  </si>
  <si>
    <t>蔣經國先生紀念館
Chiang Ching-Kuo Memorial Hall</t>
  </si>
  <si>
    <t>國民革命忠烈祠
National Revolutionary Martyr' Shrine</t>
  </si>
  <si>
    <t>國立臺灣藝術教育館
National Taiwan Arts Education Center</t>
  </si>
  <si>
    <t>士林官邸公園
Chiang Kai-Shek Shihlin Residence Park</t>
  </si>
  <si>
    <t>國立中正紀念堂
National Chiang Kai-Shek Memorial Hall</t>
  </si>
  <si>
    <t>猴硐煤礦博物園區
Houtong coalmine Ecological Park</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</si>
  <si>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</si>
  <si>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</si>
  <si>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</si>
  <si>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</si>
  <si>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</si>
  <si>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</si>
  <si>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竹山天梯風景區
Jhushan Sky ladder Scenic Area</t>
  </si>
  <si>
    <t>嘉義市立博物館
Chiayi Municipal Museum</t>
  </si>
  <si>
    <t>嘉義市 Chiayi City</t>
  </si>
  <si>
    <t>烏樹林休閒園區
Wu Shu Lin Recreational Park</t>
  </si>
  <si>
    <t>壽山動物園                                                                                                  Shoushan Zoo</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</si>
  <si>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</si>
  <si>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</si>
  <si>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</si>
  <si>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</si>
  <si>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</si>
  <si>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</si>
  <si>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</si>
  <si>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</si>
  <si>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</si>
  <si>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武荖坑風景區                                                                                          Wulaokeng Scenic Area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</si>
  <si>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</si>
  <si>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</si>
  <si>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</si>
  <si>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</si>
  <si>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</si>
  <si>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</si>
  <si>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國立臺東海洋生物展覽館
National Taitung Oceanarium</t>
  </si>
  <si>
    <t>卑南文化公園                                                                                               Beinan Cultural Park</t>
  </si>
  <si>
    <t>莒光樓
Juguang Tower</t>
  </si>
  <si>
    <t>小烏來風景特定區
Siaowulai Scenic Area</t>
  </si>
  <si>
    <t>十七公里海岸觀光帶
17 Kilometers Coastline Scenic Area</t>
  </si>
  <si>
    <t>新竹市 Hsinchu City</t>
  </si>
  <si>
    <t>內灣風景區
Neiwan Scenic Area</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</si>
  <si>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</si>
  <si>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</si>
  <si>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</si>
  <si>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</si>
  <si>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</si>
  <si>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</si>
  <si>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</si>
  <si>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</si>
  <si>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</si>
  <si>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</si>
  <si>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</si>
  <si>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</si>
  <si>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</si>
  <si>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</si>
  <si>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</si>
  <si>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</si>
  <si>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合歡山國家森林遊樂區
Hehuanshan National Forest Recreation Area</t>
  </si>
  <si>
    <t>阿里山國家森林遊樂區◎
Alishan National Forest Recreation Area</t>
  </si>
  <si>
    <t>雙流國家森林遊樂區
Shuangliou National Forest Recreation Area</t>
  </si>
  <si>
    <t>重複遊憩區遊客數
Total Excluding Duplicate Counting</t>
  </si>
  <si>
    <r>
      <t xml:space="preserve">105年國內主要觀光遊憩據點遊客人數月別統計
</t>
    </r>
    <r>
      <rPr>
        <sz val="14"/>
        <rFont val="標楷體"/>
        <family val="4"/>
      </rPr>
      <t>Visitors to the Principal Scenic Spots in Taiwan, 2016</t>
    </r>
  </si>
  <si>
    <r>
      <t xml:space="preserve">105年國內主要觀光遊憩據點遊客人數月別統計
</t>
    </r>
    <r>
      <rPr>
        <sz val="13"/>
        <rFont val="標楷體"/>
        <family val="4"/>
      </rPr>
      <t>Visitors to the Principal Scenic Spots in Taiwan, 2016</t>
    </r>
  </si>
  <si>
    <t xml:space="preserve"> 資料來源：臺北市政府、新北市政府、臺中市政府、臺南市政府、高雄市政府、各縣市政府及公民營遊憩區管理單位。</t>
  </si>
  <si>
    <t xml:space="preserve"> 資料使用說明︰1.本資料係各別觀光遊憩據點之遊客人數，其總和非國內國民旅遊之總人次。</t>
  </si>
  <si>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</si>
  <si>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</si>
  <si>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註1：105年刪除據點澎湖水族館、瑞太遊客服務中心2處。</t>
  </si>
  <si>
    <t>註2：105年新增據點虎頭山風景特定區、國立海洋科技博物館、水往上流遊憩區3處。</t>
  </si>
  <si>
    <t>註3：105年更名據點秀姑巒溪遊客中心 (原秀姑巒溪泛舟)、溪州公園(原彰化溪州費茲洛公園)、三芝遊憩區(原三芝遊客中心)3處。</t>
  </si>
  <si>
    <t>桃園市 Taoyuan City</t>
  </si>
  <si>
    <t>類型
Class</t>
  </si>
  <si>
    <t>觀 光 遊 憩 區
Scenic Spots</t>
  </si>
  <si>
    <t>縣 市 別
Location</t>
  </si>
  <si>
    <t>國家風景區</t>
  </si>
  <si>
    <t>草嶺古道系統(含遠望坑親水公園)
Caoling Historic Trail System 
(including Yuanwangkeng Riverside Park)</t>
  </si>
  <si>
    <t>National Scenic Areas</t>
  </si>
  <si>
    <t>秀姑巒溪遊客中心
Siouguluan River</t>
  </si>
  <si>
    <t>小琉球遊憩區
Liouciou Recreation Area</t>
  </si>
  <si>
    <t>大鵬灣遊憩區
Dapeng Bay Recreation Area</t>
  </si>
  <si>
    <t>National Scenic Areas</t>
  </si>
  <si>
    <t>茂林遊憩區                                                                                                                      Maolin Distric</t>
  </si>
  <si>
    <t>涼山遊憩區
Liangshan District</t>
  </si>
  <si>
    <t>野柳地質公園
Yeliou Geopark</t>
  </si>
  <si>
    <t>三芝遊憩區
SanZhi Tourist Site</t>
  </si>
  <si>
    <t>國家公園</t>
  </si>
  <si>
    <t>National Parks</t>
  </si>
  <si>
    <t>陽明書屋
Yangmingshuwu</t>
  </si>
  <si>
    <t>基隆市 Keelung City</t>
  </si>
  <si>
    <t>國立海洋科技博物館
National Museum of Marine Science &amp; Technology</t>
  </si>
  <si>
    <t>國立故宮博物院
National Palace Museum</t>
  </si>
  <si>
    <t>公營遊憩區</t>
  </si>
  <si>
    <t>水湳洞遊客中心
Shuinandong Visitor Center</t>
  </si>
  <si>
    <t>角板山行館
Jiaobanshan Resort</t>
  </si>
  <si>
    <t>虎頭山風景特定區
Houtou Mountain Scenic Area</t>
  </si>
  <si>
    <t>Government Sites</t>
  </si>
  <si>
    <t>天空之橋
The Nantou Panoramic Skywalk</t>
  </si>
  <si>
    <t>臺灣鹽博物館◎
Taiwan Salt Museum</t>
  </si>
  <si>
    <t>國立臺灣歷史博物館
National Museum of Taiwan History</t>
  </si>
  <si>
    <t>打狗英國領事館文化園區                                                                                   The British Consulate at Takow</t>
  </si>
  <si>
    <t>溪頭自然教育園區
Xitou Nature Education Area</t>
  </si>
  <si>
    <t>馬沙溝濱海遊憩區
Mashagou Coastal Recreation Area</t>
  </si>
  <si>
    <t>Beach</t>
  </si>
  <si>
    <t>民營遊憩區</t>
  </si>
  <si>
    <t>紙教堂見學園區
Paper Dome Education Center</t>
  </si>
  <si>
    <t>古蹟、歷史建物</t>
  </si>
  <si>
    <t>Historic Sites</t>
  </si>
  <si>
    <t>世博台灣館
Taiwan Pavilion</t>
  </si>
  <si>
    <t>溪州公園 
Si Jhou Park</t>
  </si>
  <si>
    <t>紅毛港文化園區
Hongmaogang Cultural Park</t>
  </si>
  <si>
    <t>水往上流遊憩區
Water Running Upward</t>
  </si>
  <si>
    <t>澎湖生活博物館
Penghu living Museum</t>
  </si>
  <si>
    <t>公
營
遊
憩
區</t>
  </si>
  <si>
    <t>直轄市級及縣(市)級風景特定區</t>
  </si>
  <si>
    <t>Municipal-level and County-level Scenic Areas</t>
  </si>
  <si>
    <t>直轄市級及縣(市)級風景特定區 
Municipal-level and County-level Scenic Areas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</si>
</sst>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 numFmtId="189" formatCode="&quot;NT$&quot;#,##0;\-&quot;NT$&quot;#,##0"/>
    <numFmt numFmtId="190" formatCode="&quot;NT$&quot;#,##0;[Red]\-&quot;NT$&quot;#,##0"/>
    <numFmt numFmtId="191" formatCode="&quot;NT$&quot;#,##0.00;\-&quot;NT$&quot;#,##0.00"/>
    <numFmt numFmtId="192" formatCode="&quot;NT$&quot;#,##0.00;[Red]\-&quot;NT$&quot;#,##0.00"/>
    <numFmt numFmtId="193" formatCode="_-&quot;NT$&quot;* #,##0_-;\-&quot;NT$&quot;* #,##0_-;_-&quot;NT$&quot;* &quot;-&quot;_-;_-@_-"/>
    <numFmt numFmtId="194" formatCode="_-&quot;NT$&quot;* #,##0.00_-;\-&quot;NT$&quot;* #,##0.00_-;_-&quot;NT$&quot;* &quot;-&quot;??_-;_-@_-"/>
    <numFmt numFmtId="195" formatCode="0_);[Red]\(0\)"/>
  </numFmts>
  <fonts count="50">
    <font>
      <sz val="12"/>
      <name val="新細明體"/>
      <family val="1"/>
    </font>
    <font>
      <sz val="9"/>
      <name val="新細明體"/>
      <family val="1"/>
    </font>
    <font>
      <sz val="16"/>
      <name val="標楷體"/>
      <family val="4"/>
    </font>
    <font>
      <sz val="8"/>
      <name val="新細明體"/>
      <family val="1"/>
    </font>
    <font>
      <sz val="8"/>
      <name val="Times New Roman"/>
      <family val="1"/>
    </font>
    <font>
      <u val="single"/>
      <sz val="12"/>
      <color indexed="12"/>
      <name val="新細明體"/>
      <family val="1"/>
    </font>
    <font>
      <u val="single"/>
      <sz val="12"/>
      <color indexed="36"/>
      <name val="新細明體"/>
      <family val="1"/>
    </font>
    <font>
      <sz val="10"/>
      <name val="新細明體"/>
      <family val="1"/>
    </font>
    <font>
      <sz val="9"/>
      <name val="細明體"/>
      <family val="3"/>
    </font>
    <font>
      <sz val="8"/>
      <color indexed="8"/>
      <name val="新細明體"/>
      <family val="1"/>
    </font>
    <font>
      <sz val="8"/>
      <name val="細明體"/>
      <family val="3"/>
    </font>
    <font>
      <sz val="13"/>
      <name val="標楷體"/>
      <family val="4"/>
    </font>
    <font>
      <sz val="10"/>
      <name val="Times New Roman"/>
      <family val="1"/>
    </font>
    <font>
      <sz val="9"/>
      <name val="Times New Roman"/>
      <family val="1"/>
    </font>
    <font>
      <sz val="9"/>
      <color indexed="8"/>
      <name val="新細明體"/>
      <family val="1"/>
    </font>
    <font>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81">
    <xf numFmtId="0" fontId="0" fillId="0" borderId="0" xfId="0" applyAlignment="1">
      <alignment/>
    </xf>
    <xf numFmtId="180" fontId="9" fillId="0" borderId="10" xfId="0" applyNumberFormat="1" applyFont="1" applyFill="1" applyBorder="1" applyAlignment="1">
      <alignment vertical="center"/>
    </xf>
    <xf numFmtId="0" fontId="0" fillId="0" borderId="0" xfId="0" applyFill="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0" xfId="0" applyFont="1" applyFill="1" applyAlignment="1">
      <alignment/>
    </xf>
    <xf numFmtId="0" fontId="9" fillId="0" borderId="10" xfId="0" applyFont="1" applyFill="1" applyBorder="1" applyAlignment="1">
      <alignment/>
    </xf>
    <xf numFmtId="180" fontId="9" fillId="0" borderId="10" xfId="0" applyNumberFormat="1" applyFont="1" applyFill="1" applyBorder="1" applyAlignment="1">
      <alignment/>
    </xf>
    <xf numFmtId="181" fontId="9" fillId="0" borderId="10" xfId="0" applyNumberFormat="1" applyFont="1" applyFill="1" applyBorder="1" applyAlignment="1">
      <alignment horizontal="right"/>
    </xf>
    <xf numFmtId="180" fontId="3" fillId="0" borderId="0" xfId="0" applyNumberFormat="1" applyFont="1" applyFill="1" applyAlignment="1">
      <alignment/>
    </xf>
    <xf numFmtId="180" fontId="9" fillId="0" borderId="11" xfId="0" applyNumberFormat="1" applyFont="1" applyFill="1" applyBorder="1" applyAlignment="1">
      <alignment vertical="center"/>
    </xf>
    <xf numFmtId="0" fontId="7" fillId="0" borderId="0" xfId="34">
      <alignment/>
      <protection/>
    </xf>
    <xf numFmtId="0" fontId="0" fillId="0" borderId="0" xfId="0" applyFont="1" applyFill="1" applyAlignment="1">
      <alignment/>
    </xf>
    <xf numFmtId="0" fontId="0" fillId="0" borderId="0" xfId="0" applyFill="1" applyAlignment="1">
      <alignment/>
    </xf>
    <xf numFmtId="0" fontId="0" fillId="0" borderId="0" xfId="0" applyFill="1" applyAlignment="1">
      <alignment vertical="center"/>
    </xf>
    <xf numFmtId="0" fontId="0" fillId="0" borderId="0" xfId="34" applyFont="1" applyAlignment="1">
      <alignment horizontal="center" wrapText="1"/>
      <protection/>
    </xf>
    <xf numFmtId="0" fontId="7" fillId="0" borderId="0" xfId="34" applyFont="1">
      <alignment/>
      <protection/>
    </xf>
    <xf numFmtId="0" fontId="7" fillId="0" borderId="10" xfId="34" applyFont="1" applyBorder="1" applyAlignment="1">
      <alignment horizontal="center" vertical="center" wrapText="1"/>
      <protection/>
    </xf>
    <xf numFmtId="0" fontId="13" fillId="0" borderId="10" xfId="34" applyFont="1" applyBorder="1" applyAlignment="1">
      <alignment horizontal="center" vertical="center" wrapText="1"/>
      <protection/>
    </xf>
    <xf numFmtId="0" fontId="8" fillId="0" borderId="10" xfId="34" applyFont="1" applyBorder="1" applyAlignment="1">
      <alignment horizontal="center" vertical="center" wrapText="1"/>
      <protection/>
    </xf>
    <xf numFmtId="0" fontId="12" fillId="0" borderId="0" xfId="34" applyFont="1" applyAlignment="1">
      <alignment horizontal="center" vertical="center" wrapText="1"/>
      <protection/>
    </xf>
    <xf numFmtId="0" fontId="7" fillId="0" borderId="10" xfId="34" applyFont="1" applyBorder="1" applyAlignment="1">
      <alignment vertical="center" wrapText="1"/>
      <protection/>
    </xf>
    <xf numFmtId="180" fontId="7" fillId="0" borderId="10" xfId="34" applyNumberFormat="1" applyBorder="1" applyAlignment="1">
      <alignment vertical="center"/>
      <protection/>
    </xf>
    <xf numFmtId="180" fontId="7" fillId="0" borderId="0" xfId="34" applyNumberFormat="1">
      <alignment/>
      <protection/>
    </xf>
    <xf numFmtId="0" fontId="12" fillId="0" borderId="0" xfId="34" applyFont="1">
      <alignment/>
      <protection/>
    </xf>
    <xf numFmtId="195" fontId="9" fillId="0" borderId="10" xfId="0" applyNumberFormat="1" applyFont="1" applyFill="1" applyBorder="1" applyAlignment="1">
      <alignment horizontal="right" vertical="center"/>
    </xf>
    <xf numFmtId="180" fontId="9" fillId="0" borderId="10" xfId="0" applyNumberFormat="1" applyFont="1" applyFill="1" applyBorder="1" applyAlignment="1">
      <alignment horizontal="right" vertical="center"/>
    </xf>
    <xf numFmtId="0" fontId="1"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indent="1"/>
    </xf>
    <xf numFmtId="0" fontId="14" fillId="0" borderId="10" xfId="0" applyFont="1" applyFill="1" applyBorder="1" applyAlignment="1">
      <alignment horizontal="left" vertical="center" wrapText="1"/>
    </xf>
    <xf numFmtId="0" fontId="0" fillId="0" borderId="12" xfId="0" applyFill="1" applyBorder="1" applyAlignment="1">
      <alignment horizontal="center" vertical="top" textRotation="90"/>
    </xf>
    <xf numFmtId="0" fontId="0" fillId="0" borderId="13" xfId="0" applyFill="1" applyBorder="1" applyAlignment="1">
      <alignment horizontal="center" vertical="top" textRotation="90"/>
    </xf>
    <xf numFmtId="0" fontId="0" fillId="0" borderId="12" xfId="0" applyFill="1" applyBorder="1" applyAlignment="1">
      <alignment horizontal="center" textRotation="255"/>
    </xf>
    <xf numFmtId="0" fontId="14" fillId="0" borderId="10" xfId="33" applyFont="1" applyFill="1" applyBorder="1" applyAlignment="1">
      <alignment horizontal="left" vertical="center" wrapText="1" indent="1"/>
      <protection/>
    </xf>
    <xf numFmtId="0" fontId="14" fillId="0" borderId="10" xfId="33" applyFont="1" applyFill="1" applyBorder="1" applyAlignment="1">
      <alignment vertical="center" wrapText="1"/>
      <protection/>
    </xf>
    <xf numFmtId="0" fontId="14" fillId="0" borderId="10" xfId="0" applyFont="1" applyFill="1" applyBorder="1" applyAlignment="1">
      <alignment wrapText="1"/>
    </xf>
    <xf numFmtId="0" fontId="0" fillId="0" borderId="11" xfId="0" applyFill="1" applyBorder="1" applyAlignment="1">
      <alignment horizontal="center" textRotation="255"/>
    </xf>
    <xf numFmtId="0" fontId="0" fillId="0" borderId="12" xfId="0" applyBorder="1" applyAlignment="1">
      <alignment/>
    </xf>
    <xf numFmtId="0" fontId="0" fillId="0" borderId="12" xfId="0" applyBorder="1" applyAlignment="1">
      <alignment horizontal="center"/>
    </xf>
    <xf numFmtId="0" fontId="0" fillId="0" borderId="0" xfId="0" applyFont="1" applyFill="1" applyAlignment="1">
      <alignment horizontal="left" vertical="center"/>
    </xf>
    <xf numFmtId="0" fontId="0" fillId="0" borderId="0" xfId="33" applyFont="1" applyFill="1" applyAlignment="1">
      <alignment vertical="center"/>
      <protection/>
    </xf>
    <xf numFmtId="0" fontId="0" fillId="0" borderId="0" xfId="0" applyFont="1" applyFill="1" applyAlignment="1">
      <alignment vertical="center"/>
    </xf>
    <xf numFmtId="0" fontId="0" fillId="0" borderId="12"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Fill="1" applyBorder="1" applyAlignment="1">
      <alignment horizontal="center" vertical="center" textRotation="255"/>
    </xf>
    <xf numFmtId="0" fontId="0" fillId="0" borderId="12" xfId="0" applyBorder="1" applyAlignment="1">
      <alignment horizontal="center" textRotation="255"/>
    </xf>
    <xf numFmtId="0" fontId="0" fillId="0" borderId="13" xfId="0" applyBorder="1" applyAlignment="1">
      <alignment/>
    </xf>
    <xf numFmtId="0" fontId="0" fillId="0" borderId="12" xfId="0" applyBorder="1" applyAlignment="1">
      <alignment horizontal="center" vertical="center" textRotation="255"/>
    </xf>
    <xf numFmtId="0" fontId="3" fillId="0" borderId="0" xfId="33" applyFont="1" applyFill="1">
      <alignment/>
      <protection/>
    </xf>
    <xf numFmtId="0" fontId="0" fillId="0" borderId="0" xfId="33" applyFont="1" applyFill="1">
      <alignment/>
      <protection/>
    </xf>
    <xf numFmtId="0" fontId="4" fillId="0" borderId="0" xfId="33" applyFont="1" applyFill="1">
      <alignment/>
      <protection/>
    </xf>
    <xf numFmtId="0" fontId="3" fillId="0" borderId="0" xfId="33" applyFont="1" applyFill="1" applyAlignment="1">
      <alignment/>
      <protection/>
    </xf>
    <xf numFmtId="0" fontId="0" fillId="0" borderId="12" xfId="0" applyBorder="1" applyAlignment="1">
      <alignment horizontal="center" vertical="top" textRotation="90"/>
    </xf>
    <xf numFmtId="0" fontId="0" fillId="0" borderId="12" xfId="0" applyFill="1" applyBorder="1" applyAlignment="1">
      <alignment horizontal="center" vertical="center" wrapText="1"/>
    </xf>
    <xf numFmtId="0" fontId="0" fillId="0" borderId="12" xfId="0" applyBorder="1" applyAlignment="1">
      <alignment horizontal="center" vertical="top"/>
    </xf>
    <xf numFmtId="0" fontId="3" fillId="0" borderId="10" xfId="0" applyFont="1" applyBorder="1" applyAlignment="1">
      <alignment vertical="center" wrapText="1"/>
    </xf>
    <xf numFmtId="0" fontId="2" fillId="0" borderId="0" xfId="0" applyFont="1" applyFill="1" applyAlignment="1">
      <alignment horizontal="center" wrapText="1"/>
    </xf>
    <xf numFmtId="0" fontId="0" fillId="0" borderId="12" xfId="0" applyFill="1" applyBorder="1" applyAlignment="1">
      <alignment horizontal="center" textRotation="255"/>
    </xf>
    <xf numFmtId="0" fontId="0" fillId="0" borderId="12" xfId="0" applyBorder="1" applyAlignment="1">
      <alignment horizontal="center" textRotation="255"/>
    </xf>
    <xf numFmtId="0" fontId="0" fillId="0" borderId="12" xfId="0" applyFill="1" applyBorder="1" applyAlignment="1">
      <alignment horizontal="center" vertical="top" textRotation="90"/>
    </xf>
    <xf numFmtId="0" fontId="0" fillId="0" borderId="12" xfId="0" applyBorder="1" applyAlignment="1">
      <alignment horizontal="center" vertical="top" textRotation="90"/>
    </xf>
    <xf numFmtId="0" fontId="0" fillId="0" borderId="11" xfId="0" applyFill="1" applyBorder="1" applyAlignment="1">
      <alignment horizontal="center" textRotation="255"/>
    </xf>
    <xf numFmtId="0" fontId="0" fillId="0" borderId="12" xfId="0" applyBorder="1" applyAlignment="1">
      <alignment/>
    </xf>
    <xf numFmtId="0" fontId="0" fillId="0" borderId="13" xfId="0" applyBorder="1" applyAlignment="1">
      <alignment horizontal="center" vertical="top" textRotation="90"/>
    </xf>
    <xf numFmtId="0" fontId="0" fillId="0" borderId="12" xfId="0" applyFont="1" applyFill="1" applyBorder="1" applyAlignment="1">
      <alignment horizontal="center" textRotation="255"/>
    </xf>
    <xf numFmtId="0" fontId="3" fillId="0" borderId="11" xfId="0" applyFont="1" applyFill="1" applyBorder="1" applyAlignment="1">
      <alignment horizontal="center" textRotation="255"/>
    </xf>
    <xf numFmtId="0" fontId="0" fillId="0" borderId="12" xfId="0" applyBorder="1" applyAlignment="1">
      <alignment horizontal="center"/>
    </xf>
    <xf numFmtId="0" fontId="3" fillId="0" borderId="12" xfId="0" applyFont="1" applyFill="1" applyBorder="1" applyAlignment="1">
      <alignment horizontal="center" vertical="top" textRotation="90"/>
    </xf>
    <xf numFmtId="0" fontId="3" fillId="0" borderId="12" xfId="0" applyFont="1" applyBorder="1" applyAlignment="1">
      <alignment horizontal="center"/>
    </xf>
    <xf numFmtId="0" fontId="3" fillId="0" borderId="13" xfId="0" applyFont="1" applyBorder="1" applyAlignment="1">
      <alignment horizontal="center"/>
    </xf>
    <xf numFmtId="0" fontId="0" fillId="0" borderId="11" xfId="0" applyFill="1" applyBorder="1" applyAlignment="1">
      <alignment horizontal="center" vertical="center" textRotation="255"/>
    </xf>
    <xf numFmtId="0" fontId="0" fillId="0" borderId="12" xfId="0" applyBorder="1" applyAlignment="1">
      <alignment horizontal="center" vertical="center"/>
    </xf>
    <xf numFmtId="0" fontId="0" fillId="0" borderId="13" xfId="0" applyBorder="1" applyAlignment="1">
      <alignment horizontal="center"/>
    </xf>
    <xf numFmtId="0" fontId="0" fillId="0" borderId="12" xfId="0" applyFill="1" applyBorder="1" applyAlignment="1">
      <alignment horizontal="center" wrapText="1"/>
    </xf>
    <xf numFmtId="0" fontId="0" fillId="0" borderId="12" xfId="0" applyFill="1" applyBorder="1" applyAlignment="1">
      <alignment horizontal="center"/>
    </xf>
    <xf numFmtId="0" fontId="0" fillId="0" borderId="11" xfId="0" applyFont="1" applyFill="1" applyBorder="1" applyAlignment="1">
      <alignment horizontal="center" textRotation="255"/>
    </xf>
    <xf numFmtId="0" fontId="0" fillId="0" borderId="12" xfId="0" applyFont="1" applyFill="1" applyBorder="1" applyAlignment="1">
      <alignment horizontal="center" textRotation="255"/>
    </xf>
    <xf numFmtId="0" fontId="2" fillId="0" borderId="14" xfId="34" applyFont="1" applyBorder="1" applyAlignment="1">
      <alignment horizont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一般_季表32(99年1至3月遊憩區)-上傳格式-已修旗津海岸"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304800</xdr:colOff>
      <xdr:row>0</xdr:row>
      <xdr:rowOff>171450</xdr:rowOff>
    </xdr:from>
    <xdr:to>
      <xdr:col>15</xdr:col>
      <xdr:colOff>523875</xdr:colOff>
      <xdr:row>0</xdr:row>
      <xdr:rowOff>495300</xdr:rowOff>
    </xdr:to>
    <xdr:sp>
      <xdr:nvSpPr>
        <xdr:cNvPr id="1" name="Text Box 5"/>
        <xdr:cNvSpPr txBox="1">
          <a:spLocks noChangeArrowheads="1"/>
        </xdr:cNvSpPr>
      </xdr:nvSpPr>
      <xdr:spPr>
        <a:xfrm>
          <a:off x="11944350" y="171450"/>
          <a:ext cx="809625" cy="32385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685800</xdr:colOff>
      <xdr:row>0</xdr:row>
      <xdr:rowOff>390525</xdr:rowOff>
    </xdr:from>
    <xdr:to>
      <xdr:col>13</xdr:col>
      <xdr:colOff>723900</xdr:colOff>
      <xdr:row>0</xdr:row>
      <xdr:rowOff>723900</xdr:rowOff>
    </xdr:to>
    <xdr:sp>
      <xdr:nvSpPr>
        <xdr:cNvPr id="1" name="Text Box 5"/>
        <xdr:cNvSpPr txBox="1">
          <a:spLocks noChangeArrowheads="1"/>
        </xdr:cNvSpPr>
      </xdr:nvSpPr>
      <xdr:spPr>
        <a:xfrm>
          <a:off x="10429875" y="390525"/>
          <a:ext cx="733425" cy="333375"/>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X355"/>
  <sheetViews>
    <sheetView view="pageBreakPreview" zoomScaleSheetLayoutView="10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Q1"/>
    </sheetView>
  </sheetViews>
  <sheetFormatPr defaultColWidth="9.00390625" defaultRowHeight="16.5"/>
  <cols>
    <col min="1" max="1" width="4.25390625" style="14" customWidth="1"/>
    <col min="2" max="2" width="48.25390625" style="2" customWidth="1"/>
    <col min="3" max="3" width="17.50390625" style="2" customWidth="1"/>
    <col min="4" max="5" width="7.75390625" style="15" customWidth="1"/>
    <col min="6" max="6" width="7.25390625" style="15" customWidth="1"/>
    <col min="7" max="7" width="7.75390625" style="15" customWidth="1"/>
    <col min="8" max="8" width="7.25390625" style="15" customWidth="1"/>
    <col min="9" max="9" width="7.75390625" style="15" customWidth="1"/>
    <col min="10" max="10" width="7.25390625" style="15" customWidth="1"/>
    <col min="11" max="11" width="7.75390625" style="15" customWidth="1"/>
    <col min="12" max="12" width="7.25390625" style="15" customWidth="1"/>
    <col min="13" max="13" width="7.75390625" style="15" customWidth="1"/>
    <col min="14" max="14" width="7.25390625" style="15" customWidth="1"/>
    <col min="15" max="15" width="7.75390625" style="15" customWidth="1"/>
    <col min="16" max="16" width="7.25390625" style="15" customWidth="1"/>
    <col min="17" max="16384" width="9.00390625" style="2" customWidth="1"/>
  </cols>
  <sheetData>
    <row r="1" spans="1:17" ht="42" customHeight="1">
      <c r="A1" s="59" t="s">
        <v>369</v>
      </c>
      <c r="B1" s="59"/>
      <c r="C1" s="59"/>
      <c r="D1" s="59"/>
      <c r="E1" s="59"/>
      <c r="F1" s="59"/>
      <c r="G1" s="59"/>
      <c r="H1" s="59"/>
      <c r="I1" s="59"/>
      <c r="J1" s="59"/>
      <c r="K1" s="59"/>
      <c r="L1" s="59"/>
      <c r="M1" s="59"/>
      <c r="N1" s="59"/>
      <c r="O1" s="59"/>
      <c r="P1" s="59"/>
      <c r="Q1" s="59"/>
    </row>
    <row r="2" spans="1:16" s="6" customFormat="1" ht="30" customHeight="1">
      <c r="A2" s="28" t="s">
        <v>379</v>
      </c>
      <c r="B2" s="28" t="s">
        <v>380</v>
      </c>
      <c r="C2" s="28" t="s">
        <v>381</v>
      </c>
      <c r="D2" s="4" t="s">
        <v>166</v>
      </c>
      <c r="E2" s="3" t="s">
        <v>149</v>
      </c>
      <c r="F2" s="3" t="s">
        <v>150</v>
      </c>
      <c r="G2" s="3" t="s">
        <v>167</v>
      </c>
      <c r="H2" s="3" t="s">
        <v>168</v>
      </c>
      <c r="I2" s="3" t="s">
        <v>169</v>
      </c>
      <c r="J2" s="3" t="s">
        <v>170</v>
      </c>
      <c r="K2" s="3" t="s">
        <v>171</v>
      </c>
      <c r="L2" s="3" t="s">
        <v>172</v>
      </c>
      <c r="M2" s="3" t="s">
        <v>173</v>
      </c>
      <c r="N2" s="3" t="s">
        <v>174</v>
      </c>
      <c r="O2" s="3" t="s">
        <v>175</v>
      </c>
      <c r="P2" s="5" t="s">
        <v>151</v>
      </c>
    </row>
    <row r="3" spans="1:16" s="6" customFormat="1" ht="26.25" customHeight="1">
      <c r="A3" s="78" t="s">
        <v>382</v>
      </c>
      <c r="B3" s="29" t="s">
        <v>176</v>
      </c>
      <c r="C3" s="7"/>
      <c r="D3" s="8"/>
      <c r="E3" s="8"/>
      <c r="F3" s="9"/>
      <c r="G3" s="8"/>
      <c r="H3" s="9"/>
      <c r="I3" s="8"/>
      <c r="J3" s="9"/>
      <c r="K3" s="8"/>
      <c r="L3" s="9"/>
      <c r="M3" s="8"/>
      <c r="N3" s="9"/>
      <c r="O3" s="8"/>
      <c r="P3" s="9"/>
    </row>
    <row r="4" spans="1:18" s="6" customFormat="1" ht="26.25" customHeight="1">
      <c r="A4" s="79"/>
      <c r="B4" s="30" t="s">
        <v>177</v>
      </c>
      <c r="C4" s="31" t="s">
        <v>147</v>
      </c>
      <c r="D4" s="1">
        <v>4762</v>
      </c>
      <c r="E4" s="1">
        <v>1919</v>
      </c>
      <c r="F4" s="26">
        <v>1298</v>
      </c>
      <c r="G4" s="1">
        <v>2447</v>
      </c>
      <c r="H4" s="26">
        <v>16099</v>
      </c>
      <c r="I4" s="1">
        <v>12965</v>
      </c>
      <c r="J4" s="26">
        <v>14263</v>
      </c>
      <c r="K4" s="1">
        <v>10919</v>
      </c>
      <c r="L4" s="26">
        <v>14658</v>
      </c>
      <c r="M4" s="1">
        <v>14486</v>
      </c>
      <c r="N4" s="26">
        <v>18345</v>
      </c>
      <c r="O4" s="1">
        <v>9875</v>
      </c>
      <c r="P4" s="27">
        <f>SUM(D4:O4)</f>
        <v>122036</v>
      </c>
      <c r="R4" s="10"/>
    </row>
    <row r="5" spans="1:16" s="6" customFormat="1" ht="26.25" customHeight="1">
      <c r="A5" s="79"/>
      <c r="B5" s="30" t="s">
        <v>178</v>
      </c>
      <c r="C5" s="31" t="s">
        <v>147</v>
      </c>
      <c r="D5" s="1">
        <v>1474</v>
      </c>
      <c r="E5" s="1">
        <v>2528</v>
      </c>
      <c r="F5" s="26">
        <v>1433</v>
      </c>
      <c r="G5" s="1">
        <v>2318</v>
      </c>
      <c r="H5" s="26">
        <v>3504</v>
      </c>
      <c r="I5" s="1">
        <v>7931</v>
      </c>
      <c r="J5" s="26">
        <v>17854</v>
      </c>
      <c r="K5" s="1">
        <v>9215</v>
      </c>
      <c r="L5" s="26">
        <v>3782</v>
      </c>
      <c r="M5" s="1">
        <v>2889</v>
      </c>
      <c r="N5" s="26">
        <v>2783</v>
      </c>
      <c r="O5" s="1">
        <v>1689</v>
      </c>
      <c r="P5" s="27">
        <f aca="true" t="shared" si="0" ref="P5:P67">SUM(D5:O5)</f>
        <v>57400</v>
      </c>
    </row>
    <row r="6" spans="1:16" s="6" customFormat="1" ht="26.25" customHeight="1">
      <c r="A6" s="79"/>
      <c r="B6" s="30" t="s">
        <v>179</v>
      </c>
      <c r="C6" s="31" t="s">
        <v>147</v>
      </c>
      <c r="D6" s="1">
        <v>467</v>
      </c>
      <c r="E6" s="1">
        <v>945</v>
      </c>
      <c r="F6" s="26">
        <v>406</v>
      </c>
      <c r="G6" s="1">
        <v>901</v>
      </c>
      <c r="H6" s="26">
        <v>3449</v>
      </c>
      <c r="I6" s="1">
        <v>7694</v>
      </c>
      <c r="J6" s="26">
        <v>15977</v>
      </c>
      <c r="K6" s="1">
        <v>10285</v>
      </c>
      <c r="L6" s="26">
        <v>3105</v>
      </c>
      <c r="M6" s="1">
        <v>1136</v>
      </c>
      <c r="N6" s="26">
        <v>1091</v>
      </c>
      <c r="O6" s="1">
        <v>679</v>
      </c>
      <c r="P6" s="27">
        <f t="shared" si="0"/>
        <v>46135</v>
      </c>
    </row>
    <row r="7" spans="1:16" s="6" customFormat="1" ht="26.25" customHeight="1">
      <c r="A7" s="79"/>
      <c r="B7" s="30" t="s">
        <v>180</v>
      </c>
      <c r="C7" s="31" t="s">
        <v>147</v>
      </c>
      <c r="D7" s="1">
        <v>23231</v>
      </c>
      <c r="E7" s="1">
        <v>32948</v>
      </c>
      <c r="F7" s="26">
        <v>26592</v>
      </c>
      <c r="G7" s="1">
        <v>41672</v>
      </c>
      <c r="H7" s="26">
        <v>156848</v>
      </c>
      <c r="I7" s="1">
        <v>301520</v>
      </c>
      <c r="J7" s="26">
        <v>230508</v>
      </c>
      <c r="K7" s="1">
        <v>163594</v>
      </c>
      <c r="L7" s="26">
        <v>43293</v>
      </c>
      <c r="M7" s="1">
        <v>11948</v>
      </c>
      <c r="N7" s="26">
        <v>54920</v>
      </c>
      <c r="O7" s="1">
        <v>27559</v>
      </c>
      <c r="P7" s="27">
        <f t="shared" si="0"/>
        <v>1114633</v>
      </c>
    </row>
    <row r="8" spans="1:16" s="6" customFormat="1" ht="26.25" customHeight="1">
      <c r="A8" s="79"/>
      <c r="B8" s="30" t="s">
        <v>181</v>
      </c>
      <c r="C8" s="31" t="s">
        <v>147</v>
      </c>
      <c r="D8" s="1">
        <v>1960</v>
      </c>
      <c r="E8" s="1">
        <v>1359</v>
      </c>
      <c r="F8" s="26">
        <v>2634</v>
      </c>
      <c r="G8" s="1">
        <v>4328</v>
      </c>
      <c r="H8" s="26">
        <v>7793</v>
      </c>
      <c r="I8" s="1">
        <v>4060</v>
      </c>
      <c r="J8" s="26">
        <v>5311</v>
      </c>
      <c r="K8" s="1">
        <v>4719</v>
      </c>
      <c r="L8" s="26">
        <v>5374</v>
      </c>
      <c r="M8" s="1">
        <v>8416</v>
      </c>
      <c r="N8" s="26">
        <v>6116</v>
      </c>
      <c r="O8" s="1">
        <v>3911</v>
      </c>
      <c r="P8" s="27">
        <f t="shared" si="0"/>
        <v>55981</v>
      </c>
    </row>
    <row r="9" spans="1:16" s="6" customFormat="1" ht="26.25" customHeight="1">
      <c r="A9" s="79"/>
      <c r="B9" s="30" t="s">
        <v>182</v>
      </c>
      <c r="C9" s="31" t="s">
        <v>147</v>
      </c>
      <c r="D9" s="1">
        <v>50</v>
      </c>
      <c r="E9" s="1">
        <v>264</v>
      </c>
      <c r="F9" s="26">
        <v>129</v>
      </c>
      <c r="G9" s="1">
        <v>368</v>
      </c>
      <c r="H9" s="26">
        <v>391</v>
      </c>
      <c r="I9" s="1">
        <v>634</v>
      </c>
      <c r="J9" s="26">
        <v>618</v>
      </c>
      <c r="K9" s="1">
        <v>398</v>
      </c>
      <c r="L9" s="26">
        <v>0</v>
      </c>
      <c r="M9" s="1">
        <v>0</v>
      </c>
      <c r="N9" s="26">
        <v>0</v>
      </c>
      <c r="O9" s="1">
        <v>0</v>
      </c>
      <c r="P9" s="27">
        <f t="shared" si="0"/>
        <v>2852</v>
      </c>
    </row>
    <row r="10" spans="1:16" s="6" customFormat="1" ht="26.25" customHeight="1">
      <c r="A10" s="79"/>
      <c r="B10" s="30" t="s">
        <v>183</v>
      </c>
      <c r="C10" s="31" t="s">
        <v>147</v>
      </c>
      <c r="D10" s="1">
        <v>1340</v>
      </c>
      <c r="E10" s="1">
        <v>4111</v>
      </c>
      <c r="F10" s="26">
        <v>2618</v>
      </c>
      <c r="G10" s="1">
        <v>8259</v>
      </c>
      <c r="H10" s="26">
        <v>109628</v>
      </c>
      <c r="I10" s="1">
        <v>105631</v>
      </c>
      <c r="J10" s="26">
        <v>544240</v>
      </c>
      <c r="K10" s="1">
        <v>17229</v>
      </c>
      <c r="L10" s="26">
        <v>6537</v>
      </c>
      <c r="M10" s="1">
        <v>0</v>
      </c>
      <c r="N10" s="26">
        <v>0</v>
      </c>
      <c r="O10" s="1">
        <v>0</v>
      </c>
      <c r="P10" s="27">
        <f t="shared" si="0"/>
        <v>799593</v>
      </c>
    </row>
    <row r="11" spans="1:16" s="6" customFormat="1" ht="26.25" customHeight="1">
      <c r="A11" s="79"/>
      <c r="B11" s="30" t="s">
        <v>184</v>
      </c>
      <c r="C11" s="31" t="s">
        <v>147</v>
      </c>
      <c r="D11" s="1">
        <v>4022</v>
      </c>
      <c r="E11" s="1">
        <v>7275</v>
      </c>
      <c r="F11" s="26">
        <v>8810</v>
      </c>
      <c r="G11" s="1">
        <v>3888</v>
      </c>
      <c r="H11" s="26">
        <v>10324</v>
      </c>
      <c r="I11" s="1">
        <v>9233</v>
      </c>
      <c r="J11" s="26">
        <v>8291</v>
      </c>
      <c r="K11" s="1">
        <v>5522</v>
      </c>
      <c r="L11" s="26">
        <v>4467</v>
      </c>
      <c r="M11" s="1">
        <v>6845</v>
      </c>
      <c r="N11" s="26">
        <v>7053</v>
      </c>
      <c r="O11" s="1">
        <v>4905</v>
      </c>
      <c r="P11" s="27">
        <f t="shared" si="0"/>
        <v>80635</v>
      </c>
    </row>
    <row r="12" spans="1:16" s="6" customFormat="1" ht="26.25" customHeight="1">
      <c r="A12" s="79"/>
      <c r="B12" s="30" t="s">
        <v>185</v>
      </c>
      <c r="C12" s="29" t="s">
        <v>147</v>
      </c>
      <c r="D12" s="1">
        <v>14432</v>
      </c>
      <c r="E12" s="1">
        <v>10660</v>
      </c>
      <c r="F12" s="26">
        <v>11223</v>
      </c>
      <c r="G12" s="1">
        <v>24199</v>
      </c>
      <c r="H12" s="26">
        <v>25350</v>
      </c>
      <c r="I12" s="1">
        <v>27928</v>
      </c>
      <c r="J12" s="26">
        <v>30049</v>
      </c>
      <c r="K12" s="1">
        <v>23709</v>
      </c>
      <c r="L12" s="26">
        <v>15539</v>
      </c>
      <c r="M12" s="1">
        <v>22182</v>
      </c>
      <c r="N12" s="26">
        <v>26300</v>
      </c>
      <c r="O12" s="1">
        <v>19839</v>
      </c>
      <c r="P12" s="27">
        <f t="shared" si="0"/>
        <v>251410</v>
      </c>
    </row>
    <row r="13" spans="1:16" s="6" customFormat="1" ht="32.25" customHeight="1">
      <c r="A13" s="79"/>
      <c r="B13" s="30" t="s">
        <v>383</v>
      </c>
      <c r="C13" s="29" t="s">
        <v>148</v>
      </c>
      <c r="D13" s="1">
        <v>32510</v>
      </c>
      <c r="E13" s="1">
        <v>60870</v>
      </c>
      <c r="F13" s="26">
        <v>54899</v>
      </c>
      <c r="G13" s="1">
        <v>48498</v>
      </c>
      <c r="H13" s="26">
        <v>37708</v>
      </c>
      <c r="I13" s="1">
        <v>62056</v>
      </c>
      <c r="J13" s="26">
        <v>33434</v>
      </c>
      <c r="K13" s="1">
        <v>31279</v>
      </c>
      <c r="L13" s="26">
        <v>33214</v>
      </c>
      <c r="M13" s="1">
        <v>45431</v>
      </c>
      <c r="N13" s="26">
        <v>180876</v>
      </c>
      <c r="O13" s="1">
        <v>32117</v>
      </c>
      <c r="P13" s="27">
        <f t="shared" si="0"/>
        <v>652892</v>
      </c>
    </row>
    <row r="14" spans="1:16" s="6" customFormat="1" ht="26.25" customHeight="1">
      <c r="A14" s="79"/>
      <c r="B14" s="30" t="s">
        <v>186</v>
      </c>
      <c r="C14" s="31" t="s">
        <v>187</v>
      </c>
      <c r="D14" s="1">
        <v>34653</v>
      </c>
      <c r="E14" s="1">
        <v>72943</v>
      </c>
      <c r="F14" s="26">
        <v>20954</v>
      </c>
      <c r="G14" s="1">
        <v>35532</v>
      </c>
      <c r="H14" s="26">
        <v>26203</v>
      </c>
      <c r="I14" s="1">
        <v>35532</v>
      </c>
      <c r="J14" s="26">
        <v>19854</v>
      </c>
      <c r="K14" s="1">
        <v>21169</v>
      </c>
      <c r="L14" s="26">
        <v>28526</v>
      </c>
      <c r="M14" s="1">
        <v>32814</v>
      </c>
      <c r="N14" s="26">
        <v>87545</v>
      </c>
      <c r="O14" s="1">
        <v>26338</v>
      </c>
      <c r="P14" s="27">
        <f t="shared" si="0"/>
        <v>442063</v>
      </c>
    </row>
    <row r="15" spans="1:16" s="6" customFormat="1" ht="26.25" customHeight="1">
      <c r="A15" s="79"/>
      <c r="B15" s="30" t="s">
        <v>188</v>
      </c>
      <c r="C15" s="31" t="s">
        <v>187</v>
      </c>
      <c r="D15" s="1">
        <v>0</v>
      </c>
      <c r="E15" s="1">
        <v>0</v>
      </c>
      <c r="F15" s="26">
        <v>5089</v>
      </c>
      <c r="G15" s="1">
        <v>15735</v>
      </c>
      <c r="H15" s="26">
        <v>22379</v>
      </c>
      <c r="I15" s="1">
        <v>20939</v>
      </c>
      <c r="J15" s="26">
        <v>22253</v>
      </c>
      <c r="K15" s="1">
        <v>13421</v>
      </c>
      <c r="L15" s="26">
        <v>8790</v>
      </c>
      <c r="M15" s="1">
        <v>7677</v>
      </c>
      <c r="N15" s="26">
        <v>5125</v>
      </c>
      <c r="O15" s="1">
        <v>0</v>
      </c>
      <c r="P15" s="27">
        <f t="shared" si="0"/>
        <v>121408</v>
      </c>
    </row>
    <row r="16" spans="1:16" s="6" customFormat="1" ht="26.25" customHeight="1">
      <c r="A16" s="79"/>
      <c r="B16" s="30" t="s">
        <v>189</v>
      </c>
      <c r="C16" s="31" t="s">
        <v>187</v>
      </c>
      <c r="D16" s="1">
        <v>19231</v>
      </c>
      <c r="E16" s="1">
        <v>24356</v>
      </c>
      <c r="F16" s="26">
        <v>18529</v>
      </c>
      <c r="G16" s="1">
        <v>18917</v>
      </c>
      <c r="H16" s="26">
        <v>16496</v>
      </c>
      <c r="I16" s="1">
        <v>28021</v>
      </c>
      <c r="J16" s="26">
        <v>35539</v>
      </c>
      <c r="K16" s="1">
        <v>27396</v>
      </c>
      <c r="L16" s="26">
        <v>30721</v>
      </c>
      <c r="M16" s="1">
        <v>17121</v>
      </c>
      <c r="N16" s="26">
        <v>31778</v>
      </c>
      <c r="O16" s="1">
        <v>33305</v>
      </c>
      <c r="P16" s="27">
        <f t="shared" si="0"/>
        <v>301410</v>
      </c>
    </row>
    <row r="17" spans="1:16" s="6" customFormat="1" ht="26.25" customHeight="1">
      <c r="A17" s="79"/>
      <c r="B17" s="30" t="s">
        <v>190</v>
      </c>
      <c r="C17" s="31" t="s">
        <v>187</v>
      </c>
      <c r="D17" s="1">
        <v>17263</v>
      </c>
      <c r="E17" s="1">
        <v>25335</v>
      </c>
      <c r="F17" s="26">
        <v>8864</v>
      </c>
      <c r="G17" s="1">
        <v>15598</v>
      </c>
      <c r="H17" s="26">
        <v>22496</v>
      </c>
      <c r="I17" s="1">
        <v>26816</v>
      </c>
      <c r="J17" s="26">
        <v>67211</v>
      </c>
      <c r="K17" s="1">
        <v>32542</v>
      </c>
      <c r="L17" s="26">
        <v>25412</v>
      </c>
      <c r="M17" s="1">
        <v>25397</v>
      </c>
      <c r="N17" s="26">
        <v>15985</v>
      </c>
      <c r="O17" s="1">
        <v>12540</v>
      </c>
      <c r="P17" s="27">
        <f t="shared" si="0"/>
        <v>295459</v>
      </c>
    </row>
    <row r="18" spans="1:16" s="6" customFormat="1" ht="26.25" customHeight="1">
      <c r="A18" s="79"/>
      <c r="B18" s="30" t="s">
        <v>191</v>
      </c>
      <c r="C18" s="31" t="s">
        <v>187</v>
      </c>
      <c r="D18" s="1">
        <v>19851</v>
      </c>
      <c r="E18" s="1">
        <v>34764</v>
      </c>
      <c r="F18" s="26">
        <v>21681</v>
      </c>
      <c r="G18" s="1">
        <v>31354</v>
      </c>
      <c r="H18" s="26">
        <v>24492</v>
      </c>
      <c r="I18" s="1">
        <v>27710</v>
      </c>
      <c r="J18" s="26">
        <v>26213</v>
      </c>
      <c r="K18" s="1">
        <v>22595</v>
      </c>
      <c r="L18" s="26">
        <v>19429</v>
      </c>
      <c r="M18" s="1">
        <v>26149</v>
      </c>
      <c r="N18" s="26">
        <v>28688</v>
      </c>
      <c r="O18" s="1">
        <v>23823</v>
      </c>
      <c r="P18" s="27">
        <f t="shared" si="0"/>
        <v>306749</v>
      </c>
    </row>
    <row r="19" spans="1:16" s="6" customFormat="1" ht="26.25" customHeight="1">
      <c r="A19" s="62" t="s">
        <v>384</v>
      </c>
      <c r="B19" s="31" t="s">
        <v>192</v>
      </c>
      <c r="C19" s="7"/>
      <c r="D19" s="1"/>
      <c r="E19" s="1"/>
      <c r="F19" s="26"/>
      <c r="G19" s="1"/>
      <c r="H19" s="26"/>
      <c r="I19" s="1"/>
      <c r="J19" s="26"/>
      <c r="K19" s="1"/>
      <c r="L19" s="26"/>
      <c r="M19" s="1"/>
      <c r="N19" s="26"/>
      <c r="O19" s="1"/>
      <c r="P19" s="27"/>
    </row>
    <row r="20" spans="1:16" s="6" customFormat="1" ht="26.25" customHeight="1">
      <c r="A20" s="62"/>
      <c r="B20" s="30" t="s">
        <v>385</v>
      </c>
      <c r="C20" s="31" t="s">
        <v>193</v>
      </c>
      <c r="D20" s="1">
        <v>15078</v>
      </c>
      <c r="E20" s="1">
        <v>17306</v>
      </c>
      <c r="F20" s="26">
        <v>15725</v>
      </c>
      <c r="G20" s="1">
        <v>17189</v>
      </c>
      <c r="H20" s="26">
        <v>19695</v>
      </c>
      <c r="I20" s="1">
        <v>28442</v>
      </c>
      <c r="J20" s="26">
        <v>32141</v>
      </c>
      <c r="K20" s="1">
        <v>27808</v>
      </c>
      <c r="L20" s="26">
        <v>17610</v>
      </c>
      <c r="M20" s="1">
        <v>17661</v>
      </c>
      <c r="N20" s="26">
        <v>16529</v>
      </c>
      <c r="O20" s="1">
        <v>16317</v>
      </c>
      <c r="P20" s="27">
        <f t="shared" si="0"/>
        <v>241501</v>
      </c>
    </row>
    <row r="21" spans="1:16" s="6" customFormat="1" ht="26.25" customHeight="1">
      <c r="A21" s="62"/>
      <c r="B21" s="30" t="s">
        <v>194</v>
      </c>
      <c r="C21" s="31" t="s">
        <v>193</v>
      </c>
      <c r="D21" s="1">
        <v>54804</v>
      </c>
      <c r="E21" s="1">
        <v>66636</v>
      </c>
      <c r="F21" s="26">
        <v>62342</v>
      </c>
      <c r="G21" s="1">
        <v>60677</v>
      </c>
      <c r="H21" s="26">
        <v>43759</v>
      </c>
      <c r="I21" s="1">
        <v>42259</v>
      </c>
      <c r="J21" s="26">
        <v>43517</v>
      </c>
      <c r="K21" s="1">
        <v>38151</v>
      </c>
      <c r="L21" s="26">
        <v>19262</v>
      </c>
      <c r="M21" s="1">
        <v>29159</v>
      </c>
      <c r="N21" s="26">
        <v>29594</v>
      </c>
      <c r="O21" s="1">
        <v>29470</v>
      </c>
      <c r="P21" s="27">
        <f t="shared" si="0"/>
        <v>519630</v>
      </c>
    </row>
    <row r="22" spans="1:16" s="6" customFormat="1" ht="26.25" customHeight="1">
      <c r="A22" s="62"/>
      <c r="B22" s="30" t="s">
        <v>195</v>
      </c>
      <c r="C22" s="31" t="s">
        <v>193</v>
      </c>
      <c r="D22" s="1">
        <v>4338</v>
      </c>
      <c r="E22" s="1">
        <v>6331</v>
      </c>
      <c r="F22" s="26">
        <v>4436</v>
      </c>
      <c r="G22" s="1">
        <v>4589</v>
      </c>
      <c r="H22" s="26">
        <v>5424</v>
      </c>
      <c r="I22" s="1">
        <v>5913</v>
      </c>
      <c r="J22" s="26">
        <v>4464</v>
      </c>
      <c r="K22" s="1">
        <v>4724</v>
      </c>
      <c r="L22" s="26">
        <v>3669</v>
      </c>
      <c r="M22" s="1">
        <v>5740</v>
      </c>
      <c r="N22" s="26">
        <v>5163</v>
      </c>
      <c r="O22" s="1">
        <v>4464</v>
      </c>
      <c r="P22" s="27">
        <f t="shared" si="0"/>
        <v>59255</v>
      </c>
    </row>
    <row r="23" spans="1:16" s="6" customFormat="1" ht="26.25" customHeight="1">
      <c r="A23" s="62"/>
      <c r="B23" s="30" t="s">
        <v>196</v>
      </c>
      <c r="C23" s="31" t="s">
        <v>193</v>
      </c>
      <c r="D23" s="1">
        <v>31277</v>
      </c>
      <c r="E23" s="1">
        <v>69468</v>
      </c>
      <c r="F23" s="26">
        <v>26046</v>
      </c>
      <c r="G23" s="1">
        <v>43840</v>
      </c>
      <c r="H23" s="26">
        <v>35989</v>
      </c>
      <c r="I23" s="1">
        <v>49417</v>
      </c>
      <c r="J23" s="26">
        <v>85315</v>
      </c>
      <c r="K23" s="1">
        <v>71177</v>
      </c>
      <c r="L23" s="26">
        <v>26137</v>
      </c>
      <c r="M23" s="1">
        <v>35265</v>
      </c>
      <c r="N23" s="26">
        <v>32535</v>
      </c>
      <c r="O23" s="1">
        <v>32329</v>
      </c>
      <c r="P23" s="27">
        <f t="shared" si="0"/>
        <v>538795</v>
      </c>
    </row>
    <row r="24" spans="1:16" s="6" customFormat="1" ht="26.25" customHeight="1">
      <c r="A24" s="62"/>
      <c r="B24" s="30" t="s">
        <v>197</v>
      </c>
      <c r="C24" s="31" t="s">
        <v>127</v>
      </c>
      <c r="D24" s="1">
        <v>66656</v>
      </c>
      <c r="E24" s="1">
        <v>127199</v>
      </c>
      <c r="F24" s="26">
        <v>22153</v>
      </c>
      <c r="G24" s="1">
        <v>28024</v>
      </c>
      <c r="H24" s="26">
        <v>28184</v>
      </c>
      <c r="I24" s="1">
        <v>26307</v>
      </c>
      <c r="J24" s="26">
        <v>27477</v>
      </c>
      <c r="K24" s="1">
        <v>28784</v>
      </c>
      <c r="L24" s="26">
        <v>14617</v>
      </c>
      <c r="M24" s="1">
        <v>16520</v>
      </c>
      <c r="N24" s="26">
        <v>13681</v>
      </c>
      <c r="O24" s="1">
        <v>17674</v>
      </c>
      <c r="P24" s="27">
        <f t="shared" si="0"/>
        <v>417276</v>
      </c>
    </row>
    <row r="25" spans="1:16" s="6" customFormat="1" ht="26.25" customHeight="1">
      <c r="A25" s="62"/>
      <c r="B25" s="30" t="s">
        <v>128</v>
      </c>
      <c r="C25" s="31" t="s">
        <v>127</v>
      </c>
      <c r="D25" s="1">
        <v>56702</v>
      </c>
      <c r="E25" s="1">
        <v>86863</v>
      </c>
      <c r="F25" s="26">
        <v>57118</v>
      </c>
      <c r="G25" s="1">
        <v>63885</v>
      </c>
      <c r="H25" s="26">
        <v>58938</v>
      </c>
      <c r="I25" s="1">
        <v>55730</v>
      </c>
      <c r="J25" s="26">
        <v>69299</v>
      </c>
      <c r="K25" s="1">
        <v>63128</v>
      </c>
      <c r="L25" s="26">
        <v>35380</v>
      </c>
      <c r="M25" s="1">
        <v>42765</v>
      </c>
      <c r="N25" s="26">
        <v>43689</v>
      </c>
      <c r="O25" s="1">
        <v>47860</v>
      </c>
      <c r="P25" s="27">
        <f t="shared" si="0"/>
        <v>681357</v>
      </c>
    </row>
    <row r="26" spans="1:16" s="6" customFormat="1" ht="26.25" customHeight="1">
      <c r="A26" s="62"/>
      <c r="B26" s="30" t="s">
        <v>198</v>
      </c>
      <c r="C26" s="31" t="s">
        <v>127</v>
      </c>
      <c r="D26" s="1">
        <v>5236</v>
      </c>
      <c r="E26" s="1">
        <v>4905</v>
      </c>
      <c r="F26" s="26">
        <v>5551</v>
      </c>
      <c r="G26" s="1">
        <v>7033</v>
      </c>
      <c r="H26" s="26">
        <v>5414</v>
      </c>
      <c r="I26" s="1">
        <v>5643</v>
      </c>
      <c r="J26" s="26">
        <v>6079</v>
      </c>
      <c r="K26" s="1">
        <v>5469</v>
      </c>
      <c r="L26" s="26">
        <v>3367</v>
      </c>
      <c r="M26" s="1">
        <v>2978</v>
      </c>
      <c r="N26" s="26">
        <v>3958</v>
      </c>
      <c r="O26" s="1">
        <v>4823</v>
      </c>
      <c r="P26" s="27">
        <f t="shared" si="0"/>
        <v>60456</v>
      </c>
    </row>
    <row r="27" spans="1:16" s="6" customFormat="1" ht="26.25" customHeight="1">
      <c r="A27" s="32"/>
      <c r="B27" s="30" t="s">
        <v>199</v>
      </c>
      <c r="C27" s="31" t="s">
        <v>127</v>
      </c>
      <c r="D27" s="1">
        <v>8818</v>
      </c>
      <c r="E27" s="1">
        <v>17035</v>
      </c>
      <c r="F27" s="26">
        <v>13340</v>
      </c>
      <c r="G27" s="1">
        <v>37540</v>
      </c>
      <c r="H27" s="26">
        <v>43702</v>
      </c>
      <c r="I27" s="1">
        <v>57536</v>
      </c>
      <c r="J27" s="26">
        <v>55246</v>
      </c>
      <c r="K27" s="1">
        <v>46219</v>
      </c>
      <c r="L27" s="26">
        <v>20928</v>
      </c>
      <c r="M27" s="1">
        <v>17976</v>
      </c>
      <c r="N27" s="26">
        <v>9481</v>
      </c>
      <c r="O27" s="1">
        <v>9048</v>
      </c>
      <c r="P27" s="27">
        <f t="shared" si="0"/>
        <v>336869</v>
      </c>
    </row>
    <row r="28" spans="1:16" s="6" customFormat="1" ht="26.25" customHeight="1">
      <c r="A28" s="60" t="s">
        <v>126</v>
      </c>
      <c r="B28" s="30" t="s">
        <v>200</v>
      </c>
      <c r="C28" s="31" t="s">
        <v>127</v>
      </c>
      <c r="D28" s="1">
        <v>7182</v>
      </c>
      <c r="E28" s="1">
        <v>12422</v>
      </c>
      <c r="F28" s="26">
        <v>5653</v>
      </c>
      <c r="G28" s="1">
        <v>8565</v>
      </c>
      <c r="H28" s="26">
        <v>8813</v>
      </c>
      <c r="I28" s="1">
        <v>8616</v>
      </c>
      <c r="J28" s="26">
        <v>12037</v>
      </c>
      <c r="K28" s="1">
        <v>9721</v>
      </c>
      <c r="L28" s="26">
        <v>5951</v>
      </c>
      <c r="M28" s="1">
        <v>7905</v>
      </c>
      <c r="N28" s="26">
        <v>7834</v>
      </c>
      <c r="O28" s="1">
        <v>8051</v>
      </c>
      <c r="P28" s="27">
        <f t="shared" si="0"/>
        <v>102750</v>
      </c>
    </row>
    <row r="29" spans="1:16" s="6" customFormat="1" ht="26.25" customHeight="1">
      <c r="A29" s="69"/>
      <c r="B29" s="31" t="s">
        <v>201</v>
      </c>
      <c r="C29" s="29"/>
      <c r="D29" s="1"/>
      <c r="E29" s="1"/>
      <c r="F29" s="26"/>
      <c r="G29" s="1"/>
      <c r="H29" s="26"/>
      <c r="I29" s="1"/>
      <c r="J29" s="26"/>
      <c r="K29" s="1"/>
      <c r="L29" s="26"/>
      <c r="M29" s="1"/>
      <c r="N29" s="26"/>
      <c r="O29" s="1"/>
      <c r="P29" s="27"/>
    </row>
    <row r="30" spans="1:16" s="6" customFormat="1" ht="26.25" customHeight="1">
      <c r="A30" s="69"/>
      <c r="B30" s="30" t="s">
        <v>202</v>
      </c>
      <c r="C30" s="31" t="s">
        <v>203</v>
      </c>
      <c r="D30" s="1">
        <v>3161</v>
      </c>
      <c r="E30" s="1">
        <v>2742</v>
      </c>
      <c r="F30" s="26">
        <v>5280</v>
      </c>
      <c r="G30" s="1">
        <v>14902</v>
      </c>
      <c r="H30" s="26">
        <v>24403</v>
      </c>
      <c r="I30" s="1">
        <v>20904</v>
      </c>
      <c r="J30" s="26">
        <v>19984</v>
      </c>
      <c r="K30" s="1">
        <v>12446</v>
      </c>
      <c r="L30" s="26">
        <v>10099</v>
      </c>
      <c r="M30" s="1">
        <v>7202</v>
      </c>
      <c r="N30" s="26">
        <v>5408</v>
      </c>
      <c r="O30" s="1">
        <v>3895</v>
      </c>
      <c r="P30" s="27">
        <f t="shared" si="0"/>
        <v>130426</v>
      </c>
    </row>
    <row r="31" spans="1:16" s="6" customFormat="1" ht="26.25" customHeight="1">
      <c r="A31" s="69"/>
      <c r="B31" s="30" t="s">
        <v>204</v>
      </c>
      <c r="C31" s="31" t="s">
        <v>203</v>
      </c>
      <c r="D31" s="1">
        <v>8303</v>
      </c>
      <c r="E31" s="1">
        <v>8323</v>
      </c>
      <c r="F31" s="26">
        <v>13292</v>
      </c>
      <c r="G31" s="1">
        <v>54229</v>
      </c>
      <c r="H31" s="26">
        <v>94034</v>
      </c>
      <c r="I31" s="1">
        <v>88491</v>
      </c>
      <c r="J31" s="26">
        <v>82496</v>
      </c>
      <c r="K31" s="1">
        <v>57416</v>
      </c>
      <c r="L31" s="26">
        <v>39373</v>
      </c>
      <c r="M31" s="1">
        <v>18393</v>
      </c>
      <c r="N31" s="26">
        <v>9072</v>
      </c>
      <c r="O31" s="1">
        <v>7402</v>
      </c>
      <c r="P31" s="27">
        <f t="shared" si="0"/>
        <v>480824</v>
      </c>
    </row>
    <row r="32" spans="1:16" s="6" customFormat="1" ht="26.25" customHeight="1">
      <c r="A32" s="62" t="s">
        <v>388</v>
      </c>
      <c r="B32" s="30" t="s">
        <v>205</v>
      </c>
      <c r="C32" s="31" t="s">
        <v>203</v>
      </c>
      <c r="D32" s="1">
        <v>2101</v>
      </c>
      <c r="E32" s="1">
        <v>2314</v>
      </c>
      <c r="F32" s="26">
        <v>3368</v>
      </c>
      <c r="G32" s="1">
        <v>26499</v>
      </c>
      <c r="H32" s="26">
        <v>51267</v>
      </c>
      <c r="I32" s="1">
        <v>57916</v>
      </c>
      <c r="J32" s="26">
        <v>63736</v>
      </c>
      <c r="K32" s="1">
        <v>38643</v>
      </c>
      <c r="L32" s="26">
        <v>25663</v>
      </c>
      <c r="M32" s="1">
        <v>3215</v>
      </c>
      <c r="N32" s="26">
        <v>2212</v>
      </c>
      <c r="O32" s="1">
        <v>2069</v>
      </c>
      <c r="P32" s="27">
        <f t="shared" si="0"/>
        <v>279003</v>
      </c>
    </row>
    <row r="33" spans="1:16" s="6" customFormat="1" ht="26.25" customHeight="1">
      <c r="A33" s="62"/>
      <c r="B33" s="30" t="s">
        <v>206</v>
      </c>
      <c r="C33" s="31" t="s">
        <v>203</v>
      </c>
      <c r="D33" s="1">
        <v>1773</v>
      </c>
      <c r="E33" s="1">
        <v>2160</v>
      </c>
      <c r="F33" s="26">
        <v>2915</v>
      </c>
      <c r="G33" s="1">
        <v>27563</v>
      </c>
      <c r="H33" s="26">
        <v>45114</v>
      </c>
      <c r="I33" s="1">
        <v>57332</v>
      </c>
      <c r="J33" s="26">
        <v>60601</v>
      </c>
      <c r="K33" s="1">
        <v>40519</v>
      </c>
      <c r="L33" s="26">
        <v>24758</v>
      </c>
      <c r="M33" s="1">
        <v>6296</v>
      </c>
      <c r="N33" s="26">
        <v>2426</v>
      </c>
      <c r="O33" s="1">
        <v>2048</v>
      </c>
      <c r="P33" s="27">
        <f t="shared" si="0"/>
        <v>273505</v>
      </c>
    </row>
    <row r="34" spans="1:16" s="6" customFormat="1" ht="26.25" customHeight="1">
      <c r="A34" s="62"/>
      <c r="B34" s="30" t="s">
        <v>207</v>
      </c>
      <c r="C34" s="31" t="s">
        <v>203</v>
      </c>
      <c r="D34" s="1">
        <v>597</v>
      </c>
      <c r="E34" s="1">
        <v>642</v>
      </c>
      <c r="F34" s="26">
        <v>1481</v>
      </c>
      <c r="G34" s="1">
        <v>7491</v>
      </c>
      <c r="H34" s="26">
        <v>12739</v>
      </c>
      <c r="I34" s="1">
        <v>9534</v>
      </c>
      <c r="J34" s="26">
        <v>9960</v>
      </c>
      <c r="K34" s="1">
        <v>8528</v>
      </c>
      <c r="L34" s="26">
        <v>5417</v>
      </c>
      <c r="M34" s="1">
        <v>3526</v>
      </c>
      <c r="N34" s="26">
        <v>1641</v>
      </c>
      <c r="O34" s="1">
        <v>708</v>
      </c>
      <c r="P34" s="27">
        <f t="shared" si="0"/>
        <v>62264</v>
      </c>
    </row>
    <row r="35" spans="1:16" s="6" customFormat="1" ht="26.25" customHeight="1">
      <c r="A35" s="62"/>
      <c r="B35" s="30" t="s">
        <v>208</v>
      </c>
      <c r="C35" s="31" t="s">
        <v>203</v>
      </c>
      <c r="D35" s="1">
        <v>3516</v>
      </c>
      <c r="E35" s="1">
        <v>4973</v>
      </c>
      <c r="F35" s="26">
        <v>5601</v>
      </c>
      <c r="G35" s="1">
        <v>25414</v>
      </c>
      <c r="H35" s="26">
        <v>35707</v>
      </c>
      <c r="I35" s="1">
        <v>40044</v>
      </c>
      <c r="J35" s="26">
        <v>48543</v>
      </c>
      <c r="K35" s="1">
        <v>37112</v>
      </c>
      <c r="L35" s="26">
        <v>23127</v>
      </c>
      <c r="M35" s="1">
        <v>15491</v>
      </c>
      <c r="N35" s="26">
        <v>6734</v>
      </c>
      <c r="O35" s="1">
        <v>3844</v>
      </c>
      <c r="P35" s="27">
        <f t="shared" si="0"/>
        <v>250106</v>
      </c>
    </row>
    <row r="36" spans="1:16" s="6" customFormat="1" ht="26.25" customHeight="1">
      <c r="A36" s="62"/>
      <c r="B36" s="30" t="s">
        <v>209</v>
      </c>
      <c r="C36" s="31" t="s">
        <v>203</v>
      </c>
      <c r="D36" s="1">
        <v>0</v>
      </c>
      <c r="E36" s="1">
        <v>0</v>
      </c>
      <c r="F36" s="26">
        <v>404</v>
      </c>
      <c r="G36" s="1">
        <v>6053</v>
      </c>
      <c r="H36" s="26">
        <v>10437</v>
      </c>
      <c r="I36" s="1">
        <v>11709</v>
      </c>
      <c r="J36" s="26">
        <v>12120</v>
      </c>
      <c r="K36" s="1">
        <v>6450</v>
      </c>
      <c r="L36" s="26">
        <v>2879</v>
      </c>
      <c r="M36" s="1">
        <v>577</v>
      </c>
      <c r="N36" s="26">
        <v>57</v>
      </c>
      <c r="O36" s="1">
        <v>0</v>
      </c>
      <c r="P36" s="27">
        <f t="shared" si="0"/>
        <v>50686</v>
      </c>
    </row>
    <row r="37" spans="1:16" s="6" customFormat="1" ht="26.25" customHeight="1">
      <c r="A37" s="62"/>
      <c r="B37" s="30" t="s">
        <v>210</v>
      </c>
      <c r="C37" s="31" t="s">
        <v>203</v>
      </c>
      <c r="D37" s="1">
        <v>0</v>
      </c>
      <c r="E37" s="1">
        <v>0</v>
      </c>
      <c r="F37" s="26">
        <v>0</v>
      </c>
      <c r="G37" s="1">
        <v>3514</v>
      </c>
      <c r="H37" s="26">
        <v>6138</v>
      </c>
      <c r="I37" s="1">
        <v>2990</v>
      </c>
      <c r="J37" s="26">
        <v>1511</v>
      </c>
      <c r="K37" s="1">
        <v>1525</v>
      </c>
      <c r="L37" s="26">
        <v>1016</v>
      </c>
      <c r="M37" s="1">
        <v>636</v>
      </c>
      <c r="N37" s="26">
        <v>0</v>
      </c>
      <c r="O37" s="1">
        <v>0</v>
      </c>
      <c r="P37" s="27">
        <f t="shared" si="0"/>
        <v>17330</v>
      </c>
    </row>
    <row r="38" spans="1:16" s="6" customFormat="1" ht="26.25" customHeight="1">
      <c r="A38" s="62"/>
      <c r="B38" s="31" t="s">
        <v>211</v>
      </c>
      <c r="C38" s="29"/>
      <c r="D38" s="1"/>
      <c r="E38" s="1"/>
      <c r="F38" s="26"/>
      <c r="G38" s="1"/>
      <c r="H38" s="26"/>
      <c r="I38" s="1"/>
      <c r="J38" s="26"/>
      <c r="K38" s="1"/>
      <c r="L38" s="26"/>
      <c r="M38" s="1"/>
      <c r="N38" s="26"/>
      <c r="O38" s="1"/>
      <c r="P38" s="27"/>
    </row>
    <row r="39" spans="1:16" s="6" customFormat="1" ht="26.25" customHeight="1">
      <c r="A39" s="34"/>
      <c r="B39" s="30" t="s">
        <v>386</v>
      </c>
      <c r="C39" s="31" t="s">
        <v>104</v>
      </c>
      <c r="D39" s="1">
        <v>11906</v>
      </c>
      <c r="E39" s="1">
        <v>26948</v>
      </c>
      <c r="F39" s="26">
        <v>15829</v>
      </c>
      <c r="G39" s="1">
        <v>39067</v>
      </c>
      <c r="H39" s="26">
        <v>47245</v>
      </c>
      <c r="I39" s="1">
        <v>50091</v>
      </c>
      <c r="J39" s="26">
        <v>61202</v>
      </c>
      <c r="K39" s="1">
        <v>46610</v>
      </c>
      <c r="L39" s="26">
        <v>30285</v>
      </c>
      <c r="M39" s="1">
        <v>35464</v>
      </c>
      <c r="N39" s="26">
        <v>27568</v>
      </c>
      <c r="O39" s="1">
        <v>16498</v>
      </c>
      <c r="P39" s="27">
        <f t="shared" si="0"/>
        <v>408713</v>
      </c>
    </row>
    <row r="40" spans="1:16" s="6" customFormat="1" ht="26.25" customHeight="1">
      <c r="A40" s="34"/>
      <c r="B40" s="30" t="s">
        <v>387</v>
      </c>
      <c r="C40" s="31" t="s">
        <v>104</v>
      </c>
      <c r="D40" s="1">
        <v>35432</v>
      </c>
      <c r="E40" s="1">
        <v>101379</v>
      </c>
      <c r="F40" s="26">
        <v>33529</v>
      </c>
      <c r="G40" s="1">
        <v>76995</v>
      </c>
      <c r="H40" s="26">
        <v>30330</v>
      </c>
      <c r="I40" s="1">
        <v>33453</v>
      </c>
      <c r="J40" s="26">
        <v>46469</v>
      </c>
      <c r="K40" s="1">
        <v>33095</v>
      </c>
      <c r="L40" s="26">
        <v>19302</v>
      </c>
      <c r="M40" s="1">
        <v>45699</v>
      </c>
      <c r="N40" s="26">
        <v>28612</v>
      </c>
      <c r="O40" s="1">
        <v>28361</v>
      </c>
      <c r="P40" s="27">
        <f t="shared" si="0"/>
        <v>512656</v>
      </c>
    </row>
    <row r="41" spans="1:16" s="6" customFormat="1" ht="26.25" customHeight="1">
      <c r="A41" s="34"/>
      <c r="B41" s="31" t="s">
        <v>212</v>
      </c>
      <c r="C41" s="29"/>
      <c r="D41" s="1"/>
      <c r="E41" s="1"/>
      <c r="F41" s="26"/>
      <c r="G41" s="1"/>
      <c r="H41" s="26"/>
      <c r="I41" s="1"/>
      <c r="J41" s="26"/>
      <c r="K41" s="1"/>
      <c r="L41" s="26"/>
      <c r="M41" s="1"/>
      <c r="N41" s="26"/>
      <c r="O41" s="1"/>
      <c r="P41" s="27"/>
    </row>
    <row r="42" spans="1:16" s="6" customFormat="1" ht="26.25" customHeight="1">
      <c r="A42" s="34"/>
      <c r="B42" s="30" t="s">
        <v>213</v>
      </c>
      <c r="C42" s="31" t="s">
        <v>193</v>
      </c>
      <c r="D42" s="1">
        <v>104383</v>
      </c>
      <c r="E42" s="1">
        <v>394542</v>
      </c>
      <c r="F42" s="26">
        <v>81634</v>
      </c>
      <c r="G42" s="1">
        <v>113134</v>
      </c>
      <c r="H42" s="26">
        <v>112434</v>
      </c>
      <c r="I42" s="1">
        <v>145664</v>
      </c>
      <c r="J42" s="26">
        <v>155497</v>
      </c>
      <c r="K42" s="1">
        <v>141693</v>
      </c>
      <c r="L42" s="26">
        <v>85884</v>
      </c>
      <c r="M42" s="1">
        <v>120463</v>
      </c>
      <c r="N42" s="26">
        <v>102517</v>
      </c>
      <c r="O42" s="1">
        <v>108667</v>
      </c>
      <c r="P42" s="27">
        <f t="shared" si="0"/>
        <v>1666512</v>
      </c>
    </row>
    <row r="43" spans="1:16" s="6" customFormat="1" ht="26.25" customHeight="1">
      <c r="A43" s="34"/>
      <c r="B43" s="30" t="s">
        <v>214</v>
      </c>
      <c r="C43" s="31" t="s">
        <v>193</v>
      </c>
      <c r="D43" s="1">
        <v>1645</v>
      </c>
      <c r="E43" s="1">
        <v>3542</v>
      </c>
      <c r="F43" s="26">
        <v>2641</v>
      </c>
      <c r="G43" s="1">
        <v>4359</v>
      </c>
      <c r="H43" s="26">
        <v>3699</v>
      </c>
      <c r="I43" s="1">
        <v>2479</v>
      </c>
      <c r="J43" s="26">
        <v>3597</v>
      </c>
      <c r="K43" s="1">
        <v>2975</v>
      </c>
      <c r="L43" s="26">
        <v>1768</v>
      </c>
      <c r="M43" s="1">
        <v>3408</v>
      </c>
      <c r="N43" s="26">
        <v>3743</v>
      </c>
      <c r="O43" s="1">
        <v>2490</v>
      </c>
      <c r="P43" s="27">
        <f t="shared" si="0"/>
        <v>36346</v>
      </c>
    </row>
    <row r="44" spans="1:16" s="6" customFormat="1" ht="26.25" customHeight="1">
      <c r="A44" s="34"/>
      <c r="B44" s="30" t="s">
        <v>215</v>
      </c>
      <c r="C44" s="31" t="s">
        <v>193</v>
      </c>
      <c r="D44" s="1">
        <v>19268</v>
      </c>
      <c r="E44" s="1">
        <v>35801</v>
      </c>
      <c r="F44" s="26">
        <v>11865</v>
      </c>
      <c r="G44" s="1">
        <v>17651</v>
      </c>
      <c r="H44" s="26">
        <v>13337</v>
      </c>
      <c r="I44" s="1">
        <v>14523</v>
      </c>
      <c r="J44" s="26">
        <v>19645</v>
      </c>
      <c r="K44" s="1">
        <v>16321</v>
      </c>
      <c r="L44" s="26">
        <v>8749</v>
      </c>
      <c r="M44" s="1">
        <v>10429</v>
      </c>
      <c r="N44" s="26">
        <v>10983</v>
      </c>
      <c r="O44" s="1">
        <v>10619</v>
      </c>
      <c r="P44" s="27">
        <f t="shared" si="0"/>
        <v>189191</v>
      </c>
    </row>
    <row r="45" spans="1:16" s="6" customFormat="1" ht="26.25" customHeight="1">
      <c r="A45" s="34"/>
      <c r="B45" s="30" t="s">
        <v>216</v>
      </c>
      <c r="C45" s="31" t="s">
        <v>193</v>
      </c>
      <c r="D45" s="1">
        <v>4606</v>
      </c>
      <c r="E45" s="1">
        <v>11815</v>
      </c>
      <c r="F45" s="26">
        <v>3654</v>
      </c>
      <c r="G45" s="1">
        <v>5947</v>
      </c>
      <c r="H45" s="26">
        <v>4339</v>
      </c>
      <c r="I45" s="1">
        <v>4814</v>
      </c>
      <c r="J45" s="26">
        <v>5928</v>
      </c>
      <c r="K45" s="1">
        <v>5712</v>
      </c>
      <c r="L45" s="26">
        <v>3357</v>
      </c>
      <c r="M45" s="1">
        <v>3940</v>
      </c>
      <c r="N45" s="26">
        <v>5226</v>
      </c>
      <c r="O45" s="1">
        <v>6663</v>
      </c>
      <c r="P45" s="27">
        <f t="shared" si="0"/>
        <v>66001</v>
      </c>
    </row>
    <row r="46" spans="1:16" s="6" customFormat="1" ht="26.25" customHeight="1">
      <c r="A46" s="48"/>
      <c r="B46" s="30" t="s">
        <v>217</v>
      </c>
      <c r="C46" s="31" t="s">
        <v>193</v>
      </c>
      <c r="D46" s="1">
        <v>34474</v>
      </c>
      <c r="E46" s="1">
        <v>78698</v>
      </c>
      <c r="F46" s="26">
        <v>32364</v>
      </c>
      <c r="G46" s="1">
        <v>55182</v>
      </c>
      <c r="H46" s="26">
        <v>47098</v>
      </c>
      <c r="I46" s="1">
        <v>53756</v>
      </c>
      <c r="J46" s="26">
        <v>73478</v>
      </c>
      <c r="K46" s="1">
        <v>81516</v>
      </c>
      <c r="L46" s="26">
        <v>42262</v>
      </c>
      <c r="M46" s="1">
        <v>43858</v>
      </c>
      <c r="N46" s="26">
        <v>37003</v>
      </c>
      <c r="O46" s="1">
        <v>37368</v>
      </c>
      <c r="P46" s="27">
        <f t="shared" si="0"/>
        <v>617057</v>
      </c>
    </row>
    <row r="47" spans="1:16" s="6" customFormat="1" ht="26.25" customHeight="1">
      <c r="A47" s="48"/>
      <c r="B47" s="30" t="s">
        <v>218</v>
      </c>
      <c r="C47" s="31" t="s">
        <v>193</v>
      </c>
      <c r="D47" s="1">
        <v>12350</v>
      </c>
      <c r="E47" s="1">
        <v>31725</v>
      </c>
      <c r="F47" s="26">
        <v>9870</v>
      </c>
      <c r="G47" s="1">
        <v>16500</v>
      </c>
      <c r="H47" s="26">
        <v>23000</v>
      </c>
      <c r="I47" s="1">
        <v>22500</v>
      </c>
      <c r="J47" s="26">
        <v>30230</v>
      </c>
      <c r="K47" s="1">
        <v>37500</v>
      </c>
      <c r="L47" s="26">
        <v>14850</v>
      </c>
      <c r="M47" s="1">
        <v>20990</v>
      </c>
      <c r="N47" s="26">
        <v>17945</v>
      </c>
      <c r="O47" s="1">
        <v>11090</v>
      </c>
      <c r="P47" s="27">
        <f t="shared" si="0"/>
        <v>248550</v>
      </c>
    </row>
    <row r="48" spans="1:16" s="6" customFormat="1" ht="26.25" customHeight="1">
      <c r="A48" s="48"/>
      <c r="B48" s="30" t="s">
        <v>219</v>
      </c>
      <c r="C48" s="31" t="s">
        <v>127</v>
      </c>
      <c r="D48" s="1">
        <v>6469</v>
      </c>
      <c r="E48" s="1">
        <v>18125</v>
      </c>
      <c r="F48" s="26">
        <v>4686</v>
      </c>
      <c r="G48" s="1">
        <v>5784</v>
      </c>
      <c r="H48" s="26">
        <v>3874</v>
      </c>
      <c r="I48" s="1">
        <v>5282</v>
      </c>
      <c r="J48" s="26">
        <v>1788</v>
      </c>
      <c r="K48" s="1">
        <v>6025</v>
      </c>
      <c r="L48" s="26">
        <v>2888</v>
      </c>
      <c r="M48" s="1">
        <v>2604</v>
      </c>
      <c r="N48" s="26">
        <v>3277</v>
      </c>
      <c r="O48" s="1">
        <v>5493</v>
      </c>
      <c r="P48" s="27">
        <f t="shared" si="0"/>
        <v>66295</v>
      </c>
    </row>
    <row r="49" spans="1:16" s="6" customFormat="1" ht="26.25" customHeight="1">
      <c r="A49" s="48"/>
      <c r="B49" s="30" t="s">
        <v>220</v>
      </c>
      <c r="C49" s="31" t="s">
        <v>127</v>
      </c>
      <c r="D49" s="1">
        <v>8005</v>
      </c>
      <c r="E49" s="1">
        <v>11885</v>
      </c>
      <c r="F49" s="26">
        <v>5388</v>
      </c>
      <c r="G49" s="1">
        <v>75477</v>
      </c>
      <c r="H49" s="26">
        <v>69904</v>
      </c>
      <c r="I49" s="1">
        <v>80072</v>
      </c>
      <c r="J49" s="26">
        <v>158706</v>
      </c>
      <c r="K49" s="1">
        <v>145563</v>
      </c>
      <c r="L49" s="26">
        <v>6628</v>
      </c>
      <c r="M49" s="1">
        <v>8454</v>
      </c>
      <c r="N49" s="26">
        <v>6271</v>
      </c>
      <c r="O49" s="1">
        <v>7619</v>
      </c>
      <c r="P49" s="27">
        <f t="shared" si="0"/>
        <v>583972</v>
      </c>
    </row>
    <row r="50" spans="1:16" s="6" customFormat="1" ht="26.25" customHeight="1">
      <c r="A50" s="48"/>
      <c r="B50" s="30" t="s">
        <v>221</v>
      </c>
      <c r="C50" s="31" t="s">
        <v>127</v>
      </c>
      <c r="D50" s="1">
        <v>25106</v>
      </c>
      <c r="E50" s="1">
        <v>55394</v>
      </c>
      <c r="F50" s="26">
        <v>19101</v>
      </c>
      <c r="G50" s="1">
        <v>23101</v>
      </c>
      <c r="H50" s="26">
        <v>19179</v>
      </c>
      <c r="I50" s="1">
        <v>23310</v>
      </c>
      <c r="J50" s="26">
        <v>37664</v>
      </c>
      <c r="K50" s="1">
        <v>29599</v>
      </c>
      <c r="L50" s="26">
        <v>15081</v>
      </c>
      <c r="M50" s="1">
        <v>12587</v>
      </c>
      <c r="N50" s="26">
        <v>15750</v>
      </c>
      <c r="O50" s="1">
        <v>21239</v>
      </c>
      <c r="P50" s="27">
        <f t="shared" si="0"/>
        <v>297111</v>
      </c>
    </row>
    <row r="51" spans="1:16" s="6" customFormat="1" ht="26.25" customHeight="1">
      <c r="A51" s="62"/>
      <c r="B51" s="30" t="s">
        <v>129</v>
      </c>
      <c r="C51" s="31" t="s">
        <v>127</v>
      </c>
      <c r="D51" s="1">
        <v>47820</v>
      </c>
      <c r="E51" s="1">
        <v>104520</v>
      </c>
      <c r="F51" s="26">
        <v>53854</v>
      </c>
      <c r="G51" s="1">
        <v>42325</v>
      </c>
      <c r="H51" s="26">
        <v>36167</v>
      </c>
      <c r="I51" s="1">
        <v>33839</v>
      </c>
      <c r="J51" s="26">
        <v>136302</v>
      </c>
      <c r="K51" s="1">
        <v>126446</v>
      </c>
      <c r="L51" s="26">
        <v>26497</v>
      </c>
      <c r="M51" s="1">
        <v>35485</v>
      </c>
      <c r="N51" s="26">
        <v>38649</v>
      </c>
      <c r="O51" s="1">
        <v>36833</v>
      </c>
      <c r="P51" s="27">
        <f t="shared" si="0"/>
        <v>718737</v>
      </c>
    </row>
    <row r="52" spans="1:16" s="6" customFormat="1" ht="26.25" customHeight="1">
      <c r="A52" s="62"/>
      <c r="B52" s="35" t="s">
        <v>222</v>
      </c>
      <c r="C52" s="31" t="s">
        <v>127</v>
      </c>
      <c r="D52" s="1">
        <v>11966</v>
      </c>
      <c r="E52" s="1">
        <v>18624</v>
      </c>
      <c r="F52" s="26">
        <v>10681</v>
      </c>
      <c r="G52" s="1">
        <v>14790</v>
      </c>
      <c r="H52" s="26">
        <v>16972</v>
      </c>
      <c r="I52" s="1">
        <v>14721</v>
      </c>
      <c r="J52" s="26">
        <v>22003</v>
      </c>
      <c r="K52" s="1">
        <v>27651</v>
      </c>
      <c r="L52" s="26">
        <v>10928</v>
      </c>
      <c r="M52" s="1">
        <v>5825</v>
      </c>
      <c r="N52" s="26">
        <v>3510</v>
      </c>
      <c r="O52" s="1">
        <v>17234</v>
      </c>
      <c r="P52" s="27">
        <f t="shared" si="0"/>
        <v>174905</v>
      </c>
    </row>
    <row r="53" spans="1:16" s="6" customFormat="1" ht="26.25" customHeight="1">
      <c r="A53" s="62"/>
      <c r="B53" s="35" t="s">
        <v>223</v>
      </c>
      <c r="C53" s="31" t="s">
        <v>127</v>
      </c>
      <c r="D53" s="1">
        <v>8349</v>
      </c>
      <c r="E53" s="1">
        <v>14447</v>
      </c>
      <c r="F53" s="26">
        <v>8581</v>
      </c>
      <c r="G53" s="1">
        <v>10559</v>
      </c>
      <c r="H53" s="26">
        <v>9906</v>
      </c>
      <c r="I53" s="1">
        <v>7777</v>
      </c>
      <c r="J53" s="26">
        <v>13319</v>
      </c>
      <c r="K53" s="1">
        <v>10387</v>
      </c>
      <c r="L53" s="26">
        <v>4955</v>
      </c>
      <c r="M53" s="1">
        <v>7536</v>
      </c>
      <c r="N53" s="26">
        <v>7074</v>
      </c>
      <c r="O53" s="1">
        <v>6037</v>
      </c>
      <c r="P53" s="27">
        <f t="shared" si="0"/>
        <v>108927</v>
      </c>
    </row>
    <row r="54" spans="1:16" s="6" customFormat="1" ht="26.25" customHeight="1">
      <c r="A54" s="62"/>
      <c r="B54" s="29" t="s">
        <v>224</v>
      </c>
      <c r="C54" s="29"/>
      <c r="D54" s="1"/>
      <c r="E54" s="1"/>
      <c r="F54" s="26"/>
      <c r="G54" s="1"/>
      <c r="H54" s="26"/>
      <c r="I54" s="1"/>
      <c r="J54" s="26"/>
      <c r="K54" s="1"/>
      <c r="L54" s="26"/>
      <c r="M54" s="1"/>
      <c r="N54" s="26"/>
      <c r="O54" s="1"/>
      <c r="P54" s="27"/>
    </row>
    <row r="55" spans="1:16" s="6" customFormat="1" ht="26.25" customHeight="1">
      <c r="A55" s="62"/>
      <c r="B55" s="30" t="s">
        <v>225</v>
      </c>
      <c r="C55" s="29" t="s">
        <v>226</v>
      </c>
      <c r="D55" s="1">
        <v>0</v>
      </c>
      <c r="E55" s="1">
        <v>0</v>
      </c>
      <c r="F55" s="26">
        <v>0</v>
      </c>
      <c r="G55" s="1">
        <v>0</v>
      </c>
      <c r="H55" s="26">
        <v>0</v>
      </c>
      <c r="I55" s="1">
        <v>0</v>
      </c>
      <c r="J55" s="26">
        <v>0</v>
      </c>
      <c r="K55" s="1">
        <v>0</v>
      </c>
      <c r="L55" s="26">
        <v>0</v>
      </c>
      <c r="M55" s="1">
        <v>0</v>
      </c>
      <c r="N55" s="26">
        <v>0</v>
      </c>
      <c r="O55" s="1">
        <v>0</v>
      </c>
      <c r="P55" s="27">
        <f t="shared" si="0"/>
        <v>0</v>
      </c>
    </row>
    <row r="56" spans="1:16" s="6" customFormat="1" ht="26.25" customHeight="1">
      <c r="A56" s="62"/>
      <c r="B56" s="30" t="s">
        <v>227</v>
      </c>
      <c r="C56" s="29" t="s">
        <v>226</v>
      </c>
      <c r="D56" s="1">
        <v>210</v>
      </c>
      <c r="E56" s="1">
        <v>651</v>
      </c>
      <c r="F56" s="26">
        <v>582</v>
      </c>
      <c r="G56" s="1">
        <v>2262</v>
      </c>
      <c r="H56" s="26">
        <v>4049</v>
      </c>
      <c r="I56" s="1">
        <v>4941</v>
      </c>
      <c r="J56" s="26">
        <v>4069</v>
      </c>
      <c r="K56" s="1">
        <v>3506</v>
      </c>
      <c r="L56" s="26">
        <v>2262</v>
      </c>
      <c r="M56" s="1">
        <v>2376</v>
      </c>
      <c r="N56" s="26">
        <v>701</v>
      </c>
      <c r="O56" s="1">
        <v>392</v>
      </c>
      <c r="P56" s="27">
        <f t="shared" si="0"/>
        <v>26001</v>
      </c>
    </row>
    <row r="57" spans="1:16" s="6" customFormat="1" ht="26.25" customHeight="1">
      <c r="A57" s="62"/>
      <c r="B57" s="30" t="s">
        <v>228</v>
      </c>
      <c r="C57" s="29" t="s">
        <v>226</v>
      </c>
      <c r="D57" s="1">
        <v>144</v>
      </c>
      <c r="E57" s="1">
        <v>380</v>
      </c>
      <c r="F57" s="26">
        <v>240</v>
      </c>
      <c r="G57" s="1">
        <v>1770</v>
      </c>
      <c r="H57" s="26">
        <v>2804</v>
      </c>
      <c r="I57" s="1">
        <v>4228</v>
      </c>
      <c r="J57" s="26">
        <v>3814</v>
      </c>
      <c r="K57" s="1">
        <v>2861</v>
      </c>
      <c r="L57" s="26">
        <v>1413</v>
      </c>
      <c r="M57" s="1">
        <v>637</v>
      </c>
      <c r="N57" s="26">
        <v>220</v>
      </c>
      <c r="O57" s="1">
        <v>98</v>
      </c>
      <c r="P57" s="27">
        <f t="shared" si="0"/>
        <v>18609</v>
      </c>
    </row>
    <row r="58" spans="1:16" s="6" customFormat="1" ht="26.25" customHeight="1">
      <c r="A58" s="32"/>
      <c r="B58" s="30" t="s">
        <v>229</v>
      </c>
      <c r="C58" s="29" t="s">
        <v>226</v>
      </c>
      <c r="D58" s="1">
        <v>2795</v>
      </c>
      <c r="E58" s="1">
        <v>2535</v>
      </c>
      <c r="F58" s="26">
        <v>4510</v>
      </c>
      <c r="G58" s="1">
        <v>5980</v>
      </c>
      <c r="H58" s="26">
        <v>8676</v>
      </c>
      <c r="I58" s="1">
        <v>9003</v>
      </c>
      <c r="J58" s="26">
        <v>8988</v>
      </c>
      <c r="K58" s="1">
        <v>7467</v>
      </c>
      <c r="L58" s="26">
        <v>6084</v>
      </c>
      <c r="M58" s="1">
        <v>5440</v>
      </c>
      <c r="N58" s="26">
        <v>3011</v>
      </c>
      <c r="O58" s="1">
        <v>2182</v>
      </c>
      <c r="P58" s="27">
        <f t="shared" si="0"/>
        <v>66671</v>
      </c>
    </row>
    <row r="59" spans="1:16" s="6" customFormat="1" ht="26.25" customHeight="1">
      <c r="A59" s="60" t="s">
        <v>126</v>
      </c>
      <c r="B59" s="31" t="s">
        <v>230</v>
      </c>
      <c r="C59" s="7"/>
      <c r="D59" s="1"/>
      <c r="E59" s="1"/>
      <c r="F59" s="26"/>
      <c r="G59" s="1"/>
      <c r="H59" s="26"/>
      <c r="I59" s="1"/>
      <c r="J59" s="26"/>
      <c r="K59" s="1"/>
      <c r="L59" s="26"/>
      <c r="M59" s="1"/>
      <c r="N59" s="26"/>
      <c r="O59" s="1"/>
      <c r="P59" s="27"/>
    </row>
    <row r="60" spans="1:16" s="6" customFormat="1" ht="26.25" customHeight="1">
      <c r="A60" s="69"/>
      <c r="B60" s="30" t="s">
        <v>231</v>
      </c>
      <c r="C60" s="31" t="s">
        <v>97</v>
      </c>
      <c r="D60" s="1">
        <v>291780</v>
      </c>
      <c r="E60" s="1">
        <v>625734</v>
      </c>
      <c r="F60" s="26">
        <v>486469</v>
      </c>
      <c r="G60" s="1">
        <v>373632</v>
      </c>
      <c r="H60" s="26">
        <v>254981</v>
      </c>
      <c r="I60" s="1">
        <v>182048</v>
      </c>
      <c r="J60" s="26">
        <v>412146</v>
      </c>
      <c r="K60" s="1">
        <v>269208</v>
      </c>
      <c r="L60" s="26">
        <v>135966</v>
      </c>
      <c r="M60" s="1">
        <v>246651</v>
      </c>
      <c r="N60" s="26">
        <v>228544</v>
      </c>
      <c r="O60" s="1">
        <v>220669</v>
      </c>
      <c r="P60" s="27">
        <f t="shared" si="0"/>
        <v>3727828</v>
      </c>
    </row>
    <row r="61" spans="1:16" s="6" customFormat="1" ht="26.25" customHeight="1">
      <c r="A61" s="69"/>
      <c r="B61" s="30" t="s">
        <v>232</v>
      </c>
      <c r="C61" s="31" t="s">
        <v>97</v>
      </c>
      <c r="D61" s="1">
        <v>45987</v>
      </c>
      <c r="E61" s="1">
        <v>177274</v>
      </c>
      <c r="F61" s="26">
        <v>112549</v>
      </c>
      <c r="G61" s="1">
        <v>73908</v>
      </c>
      <c r="H61" s="26">
        <v>47279</v>
      </c>
      <c r="I61" s="1">
        <v>34991</v>
      </c>
      <c r="J61" s="26">
        <v>118871</v>
      </c>
      <c r="K61" s="1">
        <v>75173</v>
      </c>
      <c r="L61" s="26">
        <v>33358</v>
      </c>
      <c r="M61" s="1">
        <v>50634</v>
      </c>
      <c r="N61" s="26">
        <v>54447</v>
      </c>
      <c r="O61" s="1">
        <v>58332</v>
      </c>
      <c r="P61" s="27">
        <f t="shared" si="0"/>
        <v>882803</v>
      </c>
    </row>
    <row r="62" spans="1:16" s="6" customFormat="1" ht="26.25" customHeight="1">
      <c r="A62" s="69"/>
      <c r="B62" s="30" t="s">
        <v>233</v>
      </c>
      <c r="C62" s="31" t="s">
        <v>97</v>
      </c>
      <c r="D62" s="1">
        <v>4828</v>
      </c>
      <c r="E62" s="1">
        <v>8082</v>
      </c>
      <c r="F62" s="26">
        <v>1595</v>
      </c>
      <c r="G62" s="1">
        <v>4690</v>
      </c>
      <c r="H62" s="26">
        <v>3091</v>
      </c>
      <c r="I62" s="1">
        <v>4213</v>
      </c>
      <c r="J62" s="26">
        <v>6268</v>
      </c>
      <c r="K62" s="1">
        <v>5727</v>
      </c>
      <c r="L62" s="26">
        <v>3602</v>
      </c>
      <c r="M62" s="1">
        <v>3831</v>
      </c>
      <c r="N62" s="26">
        <v>3624</v>
      </c>
      <c r="O62" s="1">
        <v>4782</v>
      </c>
      <c r="P62" s="27">
        <f t="shared" si="0"/>
        <v>54333</v>
      </c>
    </row>
    <row r="63" spans="1:16" s="6" customFormat="1" ht="26.25" customHeight="1">
      <c r="A63" s="62" t="s">
        <v>388</v>
      </c>
      <c r="B63" s="30" t="s">
        <v>234</v>
      </c>
      <c r="C63" s="31" t="s">
        <v>97</v>
      </c>
      <c r="D63" s="1">
        <v>97052</v>
      </c>
      <c r="E63" s="1">
        <v>139812</v>
      </c>
      <c r="F63" s="26">
        <v>88271</v>
      </c>
      <c r="G63" s="1">
        <v>110979</v>
      </c>
      <c r="H63" s="26">
        <v>98537</v>
      </c>
      <c r="I63" s="1">
        <v>90135</v>
      </c>
      <c r="J63" s="26">
        <v>104218</v>
      </c>
      <c r="K63" s="1">
        <v>97751</v>
      </c>
      <c r="L63" s="26">
        <v>88294</v>
      </c>
      <c r="M63" s="1">
        <v>124232</v>
      </c>
      <c r="N63" s="26">
        <v>109370</v>
      </c>
      <c r="O63" s="1">
        <v>121319</v>
      </c>
      <c r="P63" s="27">
        <f t="shared" si="0"/>
        <v>1269970</v>
      </c>
    </row>
    <row r="64" spans="1:16" s="6" customFormat="1" ht="26.25" customHeight="1">
      <c r="A64" s="62"/>
      <c r="B64" s="29" t="s">
        <v>235</v>
      </c>
      <c r="C64" s="7"/>
      <c r="D64" s="1"/>
      <c r="E64" s="1"/>
      <c r="F64" s="26"/>
      <c r="G64" s="1"/>
      <c r="H64" s="26"/>
      <c r="I64" s="1"/>
      <c r="J64" s="26"/>
      <c r="K64" s="1"/>
      <c r="L64" s="26"/>
      <c r="M64" s="1"/>
      <c r="N64" s="26"/>
      <c r="O64" s="1"/>
      <c r="P64" s="27"/>
    </row>
    <row r="65" spans="1:16" s="6" customFormat="1" ht="26.25" customHeight="1">
      <c r="A65" s="62"/>
      <c r="B65" s="30" t="s">
        <v>236</v>
      </c>
      <c r="C65" s="31" t="s">
        <v>237</v>
      </c>
      <c r="D65" s="1">
        <v>413061</v>
      </c>
      <c r="E65" s="1">
        <v>694616</v>
      </c>
      <c r="F65" s="26">
        <v>339104</v>
      </c>
      <c r="G65" s="1">
        <v>446383</v>
      </c>
      <c r="H65" s="26">
        <v>522712</v>
      </c>
      <c r="I65" s="1">
        <v>493795</v>
      </c>
      <c r="J65" s="26">
        <v>582464</v>
      </c>
      <c r="K65" s="1">
        <v>650853</v>
      </c>
      <c r="L65" s="26">
        <v>459802</v>
      </c>
      <c r="M65" s="1">
        <v>568186</v>
      </c>
      <c r="N65" s="26">
        <v>549076</v>
      </c>
      <c r="O65" s="1">
        <v>673043</v>
      </c>
      <c r="P65" s="27">
        <f t="shared" si="0"/>
        <v>6393095</v>
      </c>
    </row>
    <row r="66" spans="1:16" s="6" customFormat="1" ht="26.25" customHeight="1">
      <c r="A66" s="62"/>
      <c r="B66" s="30" t="s">
        <v>238</v>
      </c>
      <c r="C66" s="31" t="s">
        <v>135</v>
      </c>
      <c r="D66" s="1">
        <v>40190</v>
      </c>
      <c r="E66" s="1">
        <v>49212</v>
      </c>
      <c r="F66" s="26">
        <v>43981</v>
      </c>
      <c r="G66" s="1">
        <v>21550</v>
      </c>
      <c r="H66" s="26">
        <v>17714</v>
      </c>
      <c r="I66" s="1">
        <v>26314</v>
      </c>
      <c r="J66" s="26">
        <v>43813</v>
      </c>
      <c r="K66" s="1">
        <v>33857</v>
      </c>
      <c r="L66" s="26">
        <v>21353</v>
      </c>
      <c r="M66" s="1">
        <v>38892</v>
      </c>
      <c r="N66" s="26">
        <v>82921</v>
      </c>
      <c r="O66" s="1">
        <v>70855</v>
      </c>
      <c r="P66" s="27">
        <f t="shared" si="0"/>
        <v>490652</v>
      </c>
    </row>
    <row r="67" spans="1:16" s="6" customFormat="1" ht="26.25" customHeight="1">
      <c r="A67" s="62"/>
      <c r="B67" s="35" t="s">
        <v>239</v>
      </c>
      <c r="C67" s="31" t="s">
        <v>135</v>
      </c>
      <c r="D67" s="1">
        <v>171508</v>
      </c>
      <c r="E67" s="1">
        <v>136737</v>
      </c>
      <c r="F67" s="26">
        <v>123244</v>
      </c>
      <c r="G67" s="1">
        <v>142009</v>
      </c>
      <c r="H67" s="26">
        <v>119066</v>
      </c>
      <c r="I67" s="1">
        <v>92083</v>
      </c>
      <c r="J67" s="26">
        <v>130934</v>
      </c>
      <c r="K67" s="1">
        <v>108354</v>
      </c>
      <c r="L67" s="26">
        <v>97909</v>
      </c>
      <c r="M67" s="1">
        <v>153140</v>
      </c>
      <c r="N67" s="26">
        <v>177974</v>
      </c>
      <c r="O67" s="1">
        <v>196705</v>
      </c>
      <c r="P67" s="27">
        <f t="shared" si="0"/>
        <v>1649663</v>
      </c>
    </row>
    <row r="68" spans="1:16" s="6" customFormat="1" ht="25.5" customHeight="1">
      <c r="A68" s="62"/>
      <c r="B68" s="30" t="s">
        <v>240</v>
      </c>
      <c r="C68" s="31" t="s">
        <v>241</v>
      </c>
      <c r="D68" s="1">
        <v>212776</v>
      </c>
      <c r="E68" s="1">
        <v>430749</v>
      </c>
      <c r="F68" s="26">
        <v>245034</v>
      </c>
      <c r="G68" s="1">
        <v>312489</v>
      </c>
      <c r="H68" s="26">
        <v>246464</v>
      </c>
      <c r="I68" s="1">
        <v>239201</v>
      </c>
      <c r="J68" s="26">
        <v>584058</v>
      </c>
      <c r="K68" s="1">
        <v>566233</v>
      </c>
      <c r="L68" s="26">
        <v>564185</v>
      </c>
      <c r="M68" s="1">
        <v>557699</v>
      </c>
      <c r="N68" s="26">
        <v>519113</v>
      </c>
      <c r="O68" s="1">
        <v>608838</v>
      </c>
      <c r="P68" s="27">
        <f aca="true" t="shared" si="1" ref="P68:P129">SUM(D68:O68)</f>
        <v>5086839</v>
      </c>
    </row>
    <row r="69" spans="1:16" s="6" customFormat="1" ht="26.25" customHeight="1">
      <c r="A69" s="62"/>
      <c r="B69" s="29" t="s">
        <v>242</v>
      </c>
      <c r="C69" s="29"/>
      <c r="D69" s="1"/>
      <c r="E69" s="1"/>
      <c r="F69" s="26"/>
      <c r="G69" s="1"/>
      <c r="H69" s="26"/>
      <c r="I69" s="1"/>
      <c r="J69" s="26"/>
      <c r="K69" s="1"/>
      <c r="L69" s="26"/>
      <c r="M69" s="1"/>
      <c r="N69" s="26"/>
      <c r="O69" s="1"/>
      <c r="P69" s="27"/>
    </row>
    <row r="70" spans="1:16" s="6" customFormat="1" ht="26.25" customHeight="1">
      <c r="A70" s="32"/>
      <c r="B70" s="30" t="s">
        <v>243</v>
      </c>
      <c r="C70" s="31" t="s">
        <v>165</v>
      </c>
      <c r="D70" s="1">
        <v>8413</v>
      </c>
      <c r="E70" s="1">
        <v>18711</v>
      </c>
      <c r="F70" s="26">
        <v>10284</v>
      </c>
      <c r="G70" s="1">
        <v>25246</v>
      </c>
      <c r="H70" s="26">
        <v>18116</v>
      </c>
      <c r="I70" s="1">
        <v>13554</v>
      </c>
      <c r="J70" s="26">
        <v>13700</v>
      </c>
      <c r="K70" s="1">
        <v>11957</v>
      </c>
      <c r="L70" s="26">
        <v>7896</v>
      </c>
      <c r="M70" s="1">
        <v>13981</v>
      </c>
      <c r="N70" s="26">
        <v>11448</v>
      </c>
      <c r="O70" s="1">
        <v>11268</v>
      </c>
      <c r="P70" s="27">
        <f t="shared" si="1"/>
        <v>164574</v>
      </c>
    </row>
    <row r="71" spans="1:16" s="6" customFormat="1" ht="26.25" customHeight="1">
      <c r="A71" s="32"/>
      <c r="B71" s="30" t="s">
        <v>244</v>
      </c>
      <c r="C71" s="31" t="s">
        <v>165</v>
      </c>
      <c r="D71" s="1">
        <v>204430</v>
      </c>
      <c r="E71" s="1">
        <v>238182</v>
      </c>
      <c r="F71" s="26">
        <v>329911</v>
      </c>
      <c r="G71" s="1">
        <v>275802</v>
      </c>
      <c r="H71" s="26">
        <v>200691</v>
      </c>
      <c r="I71" s="1">
        <v>157891</v>
      </c>
      <c r="J71" s="26">
        <v>184632</v>
      </c>
      <c r="K71" s="1">
        <v>153468</v>
      </c>
      <c r="L71" s="26">
        <v>82862</v>
      </c>
      <c r="M71" s="1">
        <v>123131</v>
      </c>
      <c r="N71" s="26">
        <v>137732</v>
      </c>
      <c r="O71" s="1">
        <v>157055</v>
      </c>
      <c r="P71" s="27">
        <f t="shared" si="1"/>
        <v>2245787</v>
      </c>
    </row>
    <row r="72" spans="1:16" s="6" customFormat="1" ht="26.25" customHeight="1">
      <c r="A72" s="32"/>
      <c r="B72" s="30" t="s">
        <v>245</v>
      </c>
      <c r="C72" s="31" t="s">
        <v>165</v>
      </c>
      <c r="D72" s="1">
        <v>10959</v>
      </c>
      <c r="E72" s="1">
        <v>12260</v>
      </c>
      <c r="F72" s="26">
        <v>15582</v>
      </c>
      <c r="G72" s="1">
        <v>19555</v>
      </c>
      <c r="H72" s="26">
        <v>26051</v>
      </c>
      <c r="I72" s="1">
        <v>22901</v>
      </c>
      <c r="J72" s="26">
        <v>25376</v>
      </c>
      <c r="K72" s="1">
        <v>18724</v>
      </c>
      <c r="L72" s="26">
        <v>14546</v>
      </c>
      <c r="M72" s="1">
        <v>21830</v>
      </c>
      <c r="N72" s="26">
        <v>23698</v>
      </c>
      <c r="O72" s="1">
        <v>15735</v>
      </c>
      <c r="P72" s="27">
        <f t="shared" si="1"/>
        <v>227217</v>
      </c>
    </row>
    <row r="73" spans="1:16" s="6" customFormat="1" ht="26.25" customHeight="1">
      <c r="A73" s="32"/>
      <c r="B73" s="29" t="s">
        <v>246</v>
      </c>
      <c r="C73" s="29"/>
      <c r="D73" s="1"/>
      <c r="E73" s="1"/>
      <c r="F73" s="26"/>
      <c r="G73" s="1"/>
      <c r="H73" s="26"/>
      <c r="I73" s="1"/>
      <c r="J73" s="26"/>
      <c r="K73" s="1"/>
      <c r="L73" s="26"/>
      <c r="M73" s="1"/>
      <c r="N73" s="26"/>
      <c r="O73" s="1"/>
      <c r="P73" s="27"/>
    </row>
    <row r="74" spans="1:16" s="6" customFormat="1" ht="26.25" customHeight="1">
      <c r="A74" s="60" t="s">
        <v>126</v>
      </c>
      <c r="B74" s="30" t="s">
        <v>389</v>
      </c>
      <c r="C74" s="31" t="s">
        <v>102</v>
      </c>
      <c r="D74" s="1">
        <v>22463</v>
      </c>
      <c r="E74" s="1">
        <v>18112</v>
      </c>
      <c r="F74" s="26">
        <v>18045</v>
      </c>
      <c r="G74" s="1">
        <v>20491</v>
      </c>
      <c r="H74" s="26">
        <v>17445</v>
      </c>
      <c r="I74" s="1">
        <v>16880</v>
      </c>
      <c r="J74" s="26">
        <v>16042</v>
      </c>
      <c r="K74" s="1">
        <v>15500</v>
      </c>
      <c r="L74" s="26">
        <v>13961</v>
      </c>
      <c r="M74" s="1">
        <v>11920</v>
      </c>
      <c r="N74" s="26">
        <v>10188</v>
      </c>
      <c r="O74" s="1">
        <v>26790</v>
      </c>
      <c r="P74" s="27">
        <f t="shared" si="1"/>
        <v>207837</v>
      </c>
    </row>
    <row r="75" spans="1:16" s="6" customFormat="1" ht="26.25" customHeight="1">
      <c r="A75" s="61"/>
      <c r="B75" s="30" t="s">
        <v>247</v>
      </c>
      <c r="C75" s="31" t="s">
        <v>102</v>
      </c>
      <c r="D75" s="1">
        <v>28052</v>
      </c>
      <c r="E75" s="1">
        <v>28248</v>
      </c>
      <c r="F75" s="26">
        <v>16257</v>
      </c>
      <c r="G75" s="1">
        <v>19055</v>
      </c>
      <c r="H75" s="26">
        <v>13866</v>
      </c>
      <c r="I75" s="1">
        <v>12179</v>
      </c>
      <c r="J75" s="26">
        <v>13204</v>
      </c>
      <c r="K75" s="1">
        <v>11542</v>
      </c>
      <c r="L75" s="26">
        <v>9005</v>
      </c>
      <c r="M75" s="1">
        <v>11807</v>
      </c>
      <c r="N75" s="26">
        <v>14248</v>
      </c>
      <c r="O75" s="1">
        <v>20616</v>
      </c>
      <c r="P75" s="27">
        <f t="shared" si="1"/>
        <v>198079</v>
      </c>
    </row>
    <row r="76" spans="1:16" s="6" customFormat="1" ht="26.25" customHeight="1">
      <c r="A76" s="61"/>
      <c r="B76" s="30" t="s">
        <v>248</v>
      </c>
      <c r="C76" s="31" t="s">
        <v>104</v>
      </c>
      <c r="D76" s="1">
        <v>48046</v>
      </c>
      <c r="E76" s="1">
        <v>55173</v>
      </c>
      <c r="F76" s="26">
        <v>26456</v>
      </c>
      <c r="G76" s="1">
        <v>33698</v>
      </c>
      <c r="H76" s="26">
        <v>45952</v>
      </c>
      <c r="I76" s="1">
        <v>23873</v>
      </c>
      <c r="J76" s="26">
        <v>21614</v>
      </c>
      <c r="K76" s="1">
        <v>20634</v>
      </c>
      <c r="L76" s="26">
        <v>13853</v>
      </c>
      <c r="M76" s="1">
        <v>26701</v>
      </c>
      <c r="N76" s="26">
        <v>32392</v>
      </c>
      <c r="O76" s="1">
        <v>26714</v>
      </c>
      <c r="P76" s="27">
        <f t="shared" si="1"/>
        <v>375106</v>
      </c>
    </row>
    <row r="77" spans="1:16" s="6" customFormat="1" ht="26.25" customHeight="1">
      <c r="A77" s="61"/>
      <c r="B77" s="30" t="s">
        <v>249</v>
      </c>
      <c r="C77" s="31" t="s">
        <v>104</v>
      </c>
      <c r="D77" s="1">
        <v>1937</v>
      </c>
      <c r="E77" s="1">
        <v>4957</v>
      </c>
      <c r="F77" s="26">
        <v>734</v>
      </c>
      <c r="G77" s="1">
        <v>2127</v>
      </c>
      <c r="H77" s="26">
        <v>1917</v>
      </c>
      <c r="I77" s="1">
        <v>971</v>
      </c>
      <c r="J77" s="26">
        <v>1015</v>
      </c>
      <c r="K77" s="1">
        <v>1226</v>
      </c>
      <c r="L77" s="26">
        <v>371</v>
      </c>
      <c r="M77" s="1">
        <v>1415</v>
      </c>
      <c r="N77" s="26">
        <v>1112</v>
      </c>
      <c r="O77" s="1">
        <v>1077</v>
      </c>
      <c r="P77" s="27">
        <f t="shared" si="1"/>
        <v>18859</v>
      </c>
    </row>
    <row r="78" spans="1:16" s="6" customFormat="1" ht="26.25" customHeight="1">
      <c r="A78" s="61"/>
      <c r="B78" s="30" t="s">
        <v>130</v>
      </c>
      <c r="C78" s="31" t="s">
        <v>104</v>
      </c>
      <c r="D78" s="1">
        <v>18987</v>
      </c>
      <c r="E78" s="1">
        <v>30912</v>
      </c>
      <c r="F78" s="26">
        <v>23250</v>
      </c>
      <c r="G78" s="1">
        <v>24308</v>
      </c>
      <c r="H78" s="26">
        <v>20516</v>
      </c>
      <c r="I78" s="1">
        <v>9775</v>
      </c>
      <c r="J78" s="26">
        <v>11256</v>
      </c>
      <c r="K78" s="1">
        <v>10021</v>
      </c>
      <c r="L78" s="26">
        <v>9726</v>
      </c>
      <c r="M78" s="1">
        <v>16781</v>
      </c>
      <c r="N78" s="26">
        <v>19041</v>
      </c>
      <c r="O78" s="1">
        <v>21014</v>
      </c>
      <c r="P78" s="27">
        <f t="shared" si="1"/>
        <v>215587</v>
      </c>
    </row>
    <row r="79" spans="1:16" s="6" customFormat="1" ht="26.25" customHeight="1">
      <c r="A79" s="62" t="s">
        <v>388</v>
      </c>
      <c r="B79" s="30" t="s">
        <v>390</v>
      </c>
      <c r="C79" s="31" t="s">
        <v>104</v>
      </c>
      <c r="D79" s="1">
        <v>19523</v>
      </c>
      <c r="E79" s="1">
        <v>23853</v>
      </c>
      <c r="F79" s="26">
        <v>19759</v>
      </c>
      <c r="G79" s="1">
        <v>24726</v>
      </c>
      <c r="H79" s="26">
        <v>27432</v>
      </c>
      <c r="I79" s="1">
        <v>18020</v>
      </c>
      <c r="J79" s="26">
        <v>17445</v>
      </c>
      <c r="K79" s="1">
        <v>15109</v>
      </c>
      <c r="L79" s="26">
        <v>8534</v>
      </c>
      <c r="M79" s="1">
        <v>20244</v>
      </c>
      <c r="N79" s="26">
        <v>17484</v>
      </c>
      <c r="O79" s="1">
        <v>19249</v>
      </c>
      <c r="P79" s="27">
        <f t="shared" si="1"/>
        <v>231378</v>
      </c>
    </row>
    <row r="80" spans="1:16" s="6" customFormat="1" ht="26.25" customHeight="1">
      <c r="A80" s="63"/>
      <c r="B80" s="31" t="s">
        <v>250</v>
      </c>
      <c r="C80" s="7"/>
      <c r="D80" s="1"/>
      <c r="E80" s="1"/>
      <c r="F80" s="26"/>
      <c r="G80" s="1"/>
      <c r="H80" s="26"/>
      <c r="I80" s="1"/>
      <c r="J80" s="26"/>
      <c r="K80" s="1"/>
      <c r="L80" s="26"/>
      <c r="M80" s="1"/>
      <c r="N80" s="26"/>
      <c r="O80" s="1"/>
      <c r="P80" s="27"/>
    </row>
    <row r="81" spans="1:16" s="6" customFormat="1" ht="26.25" customHeight="1">
      <c r="A81" s="63"/>
      <c r="B81" s="30" t="s">
        <v>391</v>
      </c>
      <c r="C81" s="31" t="s">
        <v>147</v>
      </c>
      <c r="D81" s="1">
        <v>255419</v>
      </c>
      <c r="E81" s="1">
        <v>288142</v>
      </c>
      <c r="F81" s="26">
        <v>292587</v>
      </c>
      <c r="G81" s="1">
        <v>304912</v>
      </c>
      <c r="H81" s="26">
        <v>273950</v>
      </c>
      <c r="I81" s="1">
        <v>205908</v>
      </c>
      <c r="J81" s="26">
        <v>215676</v>
      </c>
      <c r="K81" s="1">
        <v>198995</v>
      </c>
      <c r="L81" s="26">
        <v>137220</v>
      </c>
      <c r="M81" s="1">
        <v>216205</v>
      </c>
      <c r="N81" s="26">
        <v>229656</v>
      </c>
      <c r="O81" s="1">
        <v>243375</v>
      </c>
      <c r="P81" s="27">
        <f t="shared" si="1"/>
        <v>2862045</v>
      </c>
    </row>
    <row r="82" spans="1:16" s="6" customFormat="1" ht="26.25" customHeight="1">
      <c r="A82" s="63"/>
      <c r="B82" s="30" t="s">
        <v>251</v>
      </c>
      <c r="C82" s="31" t="s">
        <v>147</v>
      </c>
      <c r="D82" s="1">
        <v>7130</v>
      </c>
      <c r="E82" s="1">
        <v>17231</v>
      </c>
      <c r="F82" s="26">
        <v>9167</v>
      </c>
      <c r="G82" s="1">
        <v>20033</v>
      </c>
      <c r="H82" s="26">
        <v>16467</v>
      </c>
      <c r="I82" s="1">
        <v>16095</v>
      </c>
      <c r="J82" s="26">
        <v>20146</v>
      </c>
      <c r="K82" s="1">
        <v>21384</v>
      </c>
      <c r="L82" s="26">
        <v>12563</v>
      </c>
      <c r="M82" s="1">
        <v>21057</v>
      </c>
      <c r="N82" s="26">
        <v>17364</v>
      </c>
      <c r="O82" s="1">
        <v>11456</v>
      </c>
      <c r="P82" s="27">
        <f t="shared" si="1"/>
        <v>190093</v>
      </c>
    </row>
    <row r="83" spans="1:16" s="6" customFormat="1" ht="26.25" customHeight="1">
      <c r="A83" s="63"/>
      <c r="B83" s="30" t="s">
        <v>252</v>
      </c>
      <c r="C83" s="31" t="s">
        <v>147</v>
      </c>
      <c r="D83" s="1">
        <v>17389</v>
      </c>
      <c r="E83" s="1">
        <v>19828</v>
      </c>
      <c r="F83" s="26">
        <v>24549</v>
      </c>
      <c r="G83" s="1">
        <v>35245</v>
      </c>
      <c r="H83" s="26">
        <v>34253</v>
      </c>
      <c r="I83" s="1">
        <v>24297</v>
      </c>
      <c r="J83" s="26">
        <v>28377</v>
      </c>
      <c r="K83" s="1">
        <v>28030</v>
      </c>
      <c r="L83" s="26">
        <v>29470</v>
      </c>
      <c r="M83" s="1">
        <v>37946</v>
      </c>
      <c r="N83" s="26">
        <v>37279</v>
      </c>
      <c r="O83" s="1">
        <v>33098</v>
      </c>
      <c r="P83" s="27">
        <f t="shared" si="1"/>
        <v>349761</v>
      </c>
    </row>
    <row r="84" spans="1:16" s="6" customFormat="1" ht="26.25" customHeight="1">
      <c r="A84" s="63"/>
      <c r="B84" s="30" t="s">
        <v>392</v>
      </c>
      <c r="C84" s="31" t="s">
        <v>147</v>
      </c>
      <c r="D84" s="1">
        <v>12120</v>
      </c>
      <c r="E84" s="1">
        <v>46721</v>
      </c>
      <c r="F84" s="26">
        <v>34746</v>
      </c>
      <c r="G84" s="1">
        <v>53630</v>
      </c>
      <c r="H84" s="26">
        <v>44488</v>
      </c>
      <c r="I84" s="1">
        <v>54924</v>
      </c>
      <c r="J84" s="26">
        <v>58608</v>
      </c>
      <c r="K84" s="1">
        <v>49921</v>
      </c>
      <c r="L84" s="26">
        <v>42338</v>
      </c>
      <c r="M84" s="1">
        <v>59192</v>
      </c>
      <c r="N84" s="26">
        <v>35375</v>
      </c>
      <c r="O84" s="1">
        <v>28159</v>
      </c>
      <c r="P84" s="27">
        <f t="shared" si="1"/>
        <v>520222</v>
      </c>
    </row>
    <row r="85" spans="1:16" s="6" customFormat="1" ht="26.25" customHeight="1">
      <c r="A85" s="34"/>
      <c r="B85" s="30" t="s">
        <v>253</v>
      </c>
      <c r="C85" s="31" t="s">
        <v>147</v>
      </c>
      <c r="D85" s="1">
        <v>2359</v>
      </c>
      <c r="E85" s="1">
        <v>3110</v>
      </c>
      <c r="F85" s="26">
        <v>1252</v>
      </c>
      <c r="G85" s="1">
        <v>1256</v>
      </c>
      <c r="H85" s="26">
        <v>846</v>
      </c>
      <c r="I85" s="1">
        <v>1391</v>
      </c>
      <c r="J85" s="26">
        <v>1261</v>
      </c>
      <c r="K85" s="1">
        <v>1136</v>
      </c>
      <c r="L85" s="26">
        <v>745</v>
      </c>
      <c r="M85" s="1">
        <v>1381</v>
      </c>
      <c r="N85" s="26">
        <v>1590</v>
      </c>
      <c r="O85" s="1">
        <v>2136</v>
      </c>
      <c r="P85" s="27">
        <f t="shared" si="1"/>
        <v>18463</v>
      </c>
    </row>
    <row r="86" spans="1:16" s="6" customFormat="1" ht="26.25" customHeight="1">
      <c r="A86" s="34"/>
      <c r="B86" s="30" t="s">
        <v>254</v>
      </c>
      <c r="C86" s="31" t="s">
        <v>147</v>
      </c>
      <c r="D86" s="1">
        <v>18878</v>
      </c>
      <c r="E86" s="1">
        <v>35690</v>
      </c>
      <c r="F86" s="26">
        <v>30765</v>
      </c>
      <c r="G86" s="1">
        <v>66676</v>
      </c>
      <c r="H86" s="26">
        <v>109522</v>
      </c>
      <c r="I86" s="1">
        <v>115324</v>
      </c>
      <c r="J86" s="26">
        <v>167897</v>
      </c>
      <c r="K86" s="1">
        <v>122877</v>
      </c>
      <c r="L86" s="26">
        <v>174345</v>
      </c>
      <c r="M86" s="1">
        <v>82357</v>
      </c>
      <c r="N86" s="26">
        <v>52154</v>
      </c>
      <c r="O86" s="1">
        <v>50248</v>
      </c>
      <c r="P86" s="27">
        <f t="shared" si="1"/>
        <v>1026733</v>
      </c>
    </row>
    <row r="87" spans="1:16" s="6" customFormat="1" ht="26.25" customHeight="1">
      <c r="A87" s="34"/>
      <c r="B87" s="30" t="s">
        <v>255</v>
      </c>
      <c r="C87" s="31" t="s">
        <v>147</v>
      </c>
      <c r="D87" s="1">
        <v>4603</v>
      </c>
      <c r="E87" s="1">
        <v>7527</v>
      </c>
      <c r="F87" s="26">
        <v>8127</v>
      </c>
      <c r="G87" s="1">
        <v>6982</v>
      </c>
      <c r="H87" s="26">
        <v>8177</v>
      </c>
      <c r="I87" s="1">
        <v>10448</v>
      </c>
      <c r="J87" s="26">
        <v>20744</v>
      </c>
      <c r="K87" s="1">
        <v>17131</v>
      </c>
      <c r="L87" s="26">
        <v>16516</v>
      </c>
      <c r="M87" s="1">
        <v>5588</v>
      </c>
      <c r="N87" s="26">
        <v>0</v>
      </c>
      <c r="O87" s="1">
        <v>0</v>
      </c>
      <c r="P87" s="27">
        <f t="shared" si="1"/>
        <v>105843</v>
      </c>
    </row>
    <row r="88" spans="1:16" s="6" customFormat="1" ht="26.25" customHeight="1">
      <c r="A88" s="34"/>
      <c r="B88" s="30" t="s">
        <v>256</v>
      </c>
      <c r="C88" s="31" t="s">
        <v>147</v>
      </c>
      <c r="D88" s="1">
        <v>70841</v>
      </c>
      <c r="E88" s="1">
        <v>70279</v>
      </c>
      <c r="F88" s="26">
        <v>61591</v>
      </c>
      <c r="G88" s="1">
        <v>10065</v>
      </c>
      <c r="H88" s="26">
        <v>82929</v>
      </c>
      <c r="I88" s="1">
        <v>77692</v>
      </c>
      <c r="J88" s="26">
        <v>95827</v>
      </c>
      <c r="K88" s="1">
        <v>101957</v>
      </c>
      <c r="L88" s="26">
        <v>76282</v>
      </c>
      <c r="M88" s="1">
        <v>106035</v>
      </c>
      <c r="N88" s="26">
        <v>97955</v>
      </c>
      <c r="O88" s="1">
        <v>106128</v>
      </c>
      <c r="P88" s="27">
        <f t="shared" si="1"/>
        <v>957581</v>
      </c>
    </row>
    <row r="89" spans="1:16" s="6" customFormat="1" ht="26.25" customHeight="1">
      <c r="A89" s="32"/>
      <c r="B89" s="29" t="s">
        <v>257</v>
      </c>
      <c r="C89" s="29"/>
      <c r="D89" s="1"/>
      <c r="E89" s="1"/>
      <c r="F89" s="26"/>
      <c r="G89" s="1"/>
      <c r="H89" s="26"/>
      <c r="I89" s="1"/>
      <c r="J89" s="26"/>
      <c r="K89" s="1"/>
      <c r="L89" s="26"/>
      <c r="M89" s="1"/>
      <c r="N89" s="26"/>
      <c r="O89" s="1"/>
      <c r="P89" s="27"/>
    </row>
    <row r="90" spans="1:16" s="6" customFormat="1" ht="26.25" customHeight="1">
      <c r="A90" s="55"/>
      <c r="B90" s="30" t="s">
        <v>258</v>
      </c>
      <c r="C90" s="31" t="s">
        <v>142</v>
      </c>
      <c r="D90" s="1">
        <v>49421</v>
      </c>
      <c r="E90" s="1">
        <v>98618</v>
      </c>
      <c r="F90" s="26">
        <v>39469</v>
      </c>
      <c r="G90" s="1">
        <v>55235</v>
      </c>
      <c r="H90" s="26">
        <v>41007</v>
      </c>
      <c r="I90" s="1">
        <v>34675</v>
      </c>
      <c r="J90" s="26">
        <v>45083</v>
      </c>
      <c r="K90" s="1">
        <v>47260</v>
      </c>
      <c r="L90" s="26">
        <v>36839</v>
      </c>
      <c r="M90" s="1">
        <v>41699</v>
      </c>
      <c r="N90" s="26">
        <v>44873</v>
      </c>
      <c r="O90" s="1">
        <v>56025</v>
      </c>
      <c r="P90" s="27">
        <f t="shared" si="1"/>
        <v>590204</v>
      </c>
    </row>
    <row r="91" spans="1:16" s="6" customFormat="1" ht="26.25" customHeight="1">
      <c r="A91" s="55"/>
      <c r="B91" s="30" t="s">
        <v>131</v>
      </c>
      <c r="C91" s="31" t="s">
        <v>142</v>
      </c>
      <c r="D91" s="1">
        <v>0</v>
      </c>
      <c r="E91" s="1">
        <v>5490</v>
      </c>
      <c r="F91" s="26">
        <v>2104</v>
      </c>
      <c r="G91" s="1">
        <v>2834</v>
      </c>
      <c r="H91" s="26">
        <v>2915</v>
      </c>
      <c r="I91" s="1">
        <v>4458</v>
      </c>
      <c r="J91" s="26">
        <v>5766</v>
      </c>
      <c r="K91" s="1">
        <v>6048</v>
      </c>
      <c r="L91" s="26">
        <v>3718</v>
      </c>
      <c r="M91" s="1">
        <v>4626</v>
      </c>
      <c r="N91" s="26">
        <v>3896</v>
      </c>
      <c r="O91" s="1">
        <v>5206</v>
      </c>
      <c r="P91" s="27">
        <f t="shared" si="1"/>
        <v>47061</v>
      </c>
    </row>
    <row r="92" spans="1:16" s="6" customFormat="1" ht="26.25" customHeight="1">
      <c r="A92" s="55"/>
      <c r="B92" s="30" t="s">
        <v>259</v>
      </c>
      <c r="C92" s="31" t="s">
        <v>142</v>
      </c>
      <c r="D92" s="1">
        <v>51415</v>
      </c>
      <c r="E92" s="1">
        <v>150454</v>
      </c>
      <c r="F92" s="26">
        <v>56382</v>
      </c>
      <c r="G92" s="1">
        <v>91632</v>
      </c>
      <c r="H92" s="26">
        <v>70209</v>
      </c>
      <c r="I92" s="1">
        <v>53275</v>
      </c>
      <c r="J92" s="26">
        <v>50173</v>
      </c>
      <c r="K92" s="1">
        <v>36950</v>
      </c>
      <c r="L92" s="26">
        <v>48698</v>
      </c>
      <c r="M92" s="1">
        <v>39420</v>
      </c>
      <c r="N92" s="26">
        <v>33130</v>
      </c>
      <c r="O92" s="1">
        <v>37162</v>
      </c>
      <c r="P92" s="27">
        <f t="shared" si="1"/>
        <v>718900</v>
      </c>
    </row>
    <row r="93" spans="1:16" s="6" customFormat="1" ht="26.25" customHeight="1">
      <c r="A93" s="55"/>
      <c r="B93" s="30" t="s">
        <v>260</v>
      </c>
      <c r="C93" s="31" t="s">
        <v>142</v>
      </c>
      <c r="D93" s="1">
        <v>6580</v>
      </c>
      <c r="E93" s="1">
        <v>18937</v>
      </c>
      <c r="F93" s="26">
        <v>8221</v>
      </c>
      <c r="G93" s="1">
        <v>8892</v>
      </c>
      <c r="H93" s="26">
        <v>7293</v>
      </c>
      <c r="I93" s="1">
        <v>7622</v>
      </c>
      <c r="J93" s="26">
        <v>7117</v>
      </c>
      <c r="K93" s="1">
        <v>6502</v>
      </c>
      <c r="L93" s="26">
        <v>4698</v>
      </c>
      <c r="M93" s="1">
        <v>8422</v>
      </c>
      <c r="N93" s="26">
        <v>6688</v>
      </c>
      <c r="O93" s="1">
        <v>12080</v>
      </c>
      <c r="P93" s="27">
        <f t="shared" si="1"/>
        <v>103052</v>
      </c>
    </row>
    <row r="94" spans="1:16" s="6" customFormat="1" ht="26.25" customHeight="1">
      <c r="A94" s="55"/>
      <c r="B94" s="29" t="s">
        <v>261</v>
      </c>
      <c r="C94" s="31"/>
      <c r="D94" s="1"/>
      <c r="E94" s="1"/>
      <c r="F94" s="26"/>
      <c r="G94" s="1"/>
      <c r="H94" s="26"/>
      <c r="I94" s="1"/>
      <c r="J94" s="26"/>
      <c r="K94" s="1"/>
      <c r="L94" s="26"/>
      <c r="M94" s="1"/>
      <c r="N94" s="26"/>
      <c r="O94" s="1"/>
      <c r="P94" s="27"/>
    </row>
    <row r="95" spans="1:16" s="6" customFormat="1" ht="26.25" customHeight="1">
      <c r="A95" s="32"/>
      <c r="B95" s="30" t="s">
        <v>262</v>
      </c>
      <c r="C95" s="31" t="s">
        <v>142</v>
      </c>
      <c r="D95" s="1">
        <v>29144</v>
      </c>
      <c r="E95" s="1">
        <v>29465</v>
      </c>
      <c r="F95" s="26">
        <v>24872</v>
      </c>
      <c r="G95" s="1">
        <v>24249</v>
      </c>
      <c r="H95" s="26">
        <v>21098</v>
      </c>
      <c r="I95" s="1">
        <v>28914</v>
      </c>
      <c r="J95" s="26">
        <v>22715</v>
      </c>
      <c r="K95" s="1">
        <v>18854</v>
      </c>
      <c r="L95" s="26">
        <v>23365</v>
      </c>
      <c r="M95" s="1">
        <v>42148</v>
      </c>
      <c r="N95" s="26">
        <v>37342</v>
      </c>
      <c r="O95" s="1">
        <v>36443</v>
      </c>
      <c r="P95" s="27">
        <f t="shared" si="1"/>
        <v>338609</v>
      </c>
    </row>
    <row r="96" spans="1:16" s="6" customFormat="1" ht="26.25" customHeight="1">
      <c r="A96" s="32"/>
      <c r="B96" s="30" t="s">
        <v>263</v>
      </c>
      <c r="C96" s="31" t="s">
        <v>142</v>
      </c>
      <c r="D96" s="1">
        <v>9213</v>
      </c>
      <c r="E96" s="1">
        <v>16796</v>
      </c>
      <c r="F96" s="26">
        <v>12517</v>
      </c>
      <c r="G96" s="1">
        <v>12366</v>
      </c>
      <c r="H96" s="26">
        <v>10819</v>
      </c>
      <c r="I96" s="1">
        <v>11153</v>
      </c>
      <c r="J96" s="26">
        <v>12196</v>
      </c>
      <c r="K96" s="1">
        <v>14077</v>
      </c>
      <c r="L96" s="26">
        <v>13149</v>
      </c>
      <c r="M96" s="1">
        <v>15740</v>
      </c>
      <c r="N96" s="26">
        <v>17167</v>
      </c>
      <c r="O96" s="1">
        <v>23651</v>
      </c>
      <c r="P96" s="27">
        <f t="shared" si="1"/>
        <v>168844</v>
      </c>
    </row>
    <row r="97" spans="1:16" s="6" customFormat="1" ht="26.25" customHeight="1">
      <c r="A97" s="32"/>
      <c r="B97" s="30" t="s">
        <v>264</v>
      </c>
      <c r="C97" s="31" t="s">
        <v>142</v>
      </c>
      <c r="D97" s="1">
        <v>8968</v>
      </c>
      <c r="E97" s="1">
        <v>22677</v>
      </c>
      <c r="F97" s="26">
        <v>17166</v>
      </c>
      <c r="G97" s="1">
        <v>17473</v>
      </c>
      <c r="H97" s="26">
        <v>18615</v>
      </c>
      <c r="I97" s="1">
        <v>17859</v>
      </c>
      <c r="J97" s="26">
        <v>22782</v>
      </c>
      <c r="K97" s="1">
        <v>19904</v>
      </c>
      <c r="L97" s="26">
        <v>12972</v>
      </c>
      <c r="M97" s="1">
        <v>17990</v>
      </c>
      <c r="N97" s="26">
        <v>25460</v>
      </c>
      <c r="O97" s="1">
        <v>24247</v>
      </c>
      <c r="P97" s="27">
        <f t="shared" si="1"/>
        <v>226113</v>
      </c>
    </row>
    <row r="98" spans="1:16" s="6" customFormat="1" ht="26.25" customHeight="1">
      <c r="A98" s="32"/>
      <c r="B98" s="30" t="s">
        <v>265</v>
      </c>
      <c r="C98" s="31" t="s">
        <v>142</v>
      </c>
      <c r="D98" s="1">
        <v>25295</v>
      </c>
      <c r="E98" s="1">
        <v>28377</v>
      </c>
      <c r="F98" s="26">
        <v>21925</v>
      </c>
      <c r="G98" s="1">
        <v>27164</v>
      </c>
      <c r="H98" s="26">
        <v>35020</v>
      </c>
      <c r="I98" s="1">
        <v>17978</v>
      </c>
      <c r="J98" s="26">
        <v>20976</v>
      </c>
      <c r="K98" s="1">
        <v>24095</v>
      </c>
      <c r="L98" s="26">
        <v>22470</v>
      </c>
      <c r="M98" s="1">
        <v>30860</v>
      </c>
      <c r="N98" s="26">
        <v>31435</v>
      </c>
      <c r="O98" s="1">
        <v>36020</v>
      </c>
      <c r="P98" s="27">
        <f t="shared" si="1"/>
        <v>321615</v>
      </c>
    </row>
    <row r="99" spans="1:16" s="6" customFormat="1" ht="26.25" customHeight="1">
      <c r="A99" s="32"/>
      <c r="B99" s="30" t="s">
        <v>266</v>
      </c>
      <c r="C99" s="31" t="s">
        <v>142</v>
      </c>
      <c r="D99" s="1">
        <v>6843</v>
      </c>
      <c r="E99" s="1">
        <v>25596</v>
      </c>
      <c r="F99" s="26">
        <v>9099</v>
      </c>
      <c r="G99" s="1">
        <v>13373</v>
      </c>
      <c r="H99" s="26">
        <v>10139</v>
      </c>
      <c r="I99" s="1">
        <v>5342</v>
      </c>
      <c r="J99" s="26">
        <v>8625</v>
      </c>
      <c r="K99" s="1">
        <v>7382</v>
      </c>
      <c r="L99" s="26">
        <v>4278</v>
      </c>
      <c r="M99" s="1">
        <v>10555</v>
      </c>
      <c r="N99" s="26">
        <v>11069</v>
      </c>
      <c r="O99" s="1">
        <v>11457</v>
      </c>
      <c r="P99" s="27">
        <f t="shared" si="1"/>
        <v>123758</v>
      </c>
    </row>
    <row r="100" spans="1:16" s="6" customFormat="1" ht="26.25" customHeight="1">
      <c r="A100" s="49"/>
      <c r="B100" s="30" t="s">
        <v>100</v>
      </c>
      <c r="C100" s="29" t="s">
        <v>142</v>
      </c>
      <c r="D100" s="1">
        <v>17175</v>
      </c>
      <c r="E100" s="1">
        <v>47439</v>
      </c>
      <c r="F100" s="26">
        <v>22345</v>
      </c>
      <c r="G100" s="1">
        <v>31513</v>
      </c>
      <c r="H100" s="26">
        <v>26333</v>
      </c>
      <c r="I100" s="1">
        <v>23653</v>
      </c>
      <c r="J100" s="26">
        <v>29095</v>
      </c>
      <c r="K100" s="1">
        <v>38218</v>
      </c>
      <c r="L100" s="26">
        <v>19406</v>
      </c>
      <c r="M100" s="1">
        <v>31697</v>
      </c>
      <c r="N100" s="26">
        <v>35164</v>
      </c>
      <c r="O100" s="1">
        <v>32627</v>
      </c>
      <c r="P100" s="27">
        <f t="shared" si="1"/>
        <v>354665</v>
      </c>
    </row>
    <row r="101" spans="1:16" s="6" customFormat="1" ht="26.25" customHeight="1">
      <c r="A101" s="47"/>
      <c r="B101" s="29" t="s">
        <v>267</v>
      </c>
      <c r="C101" s="31"/>
      <c r="D101" s="1"/>
      <c r="E101" s="1"/>
      <c r="F101" s="26"/>
      <c r="G101" s="1"/>
      <c r="H101" s="26"/>
      <c r="I101" s="1"/>
      <c r="J101" s="26"/>
      <c r="K101" s="1"/>
      <c r="L101" s="26"/>
      <c r="M101" s="1"/>
      <c r="N101" s="26"/>
      <c r="O101" s="1"/>
      <c r="P101" s="27"/>
    </row>
    <row r="102" spans="1:16" s="6" customFormat="1" ht="26.25" customHeight="1">
      <c r="A102" s="50"/>
      <c r="B102" s="30" t="s">
        <v>268</v>
      </c>
      <c r="C102" s="31" t="s">
        <v>104</v>
      </c>
      <c r="D102" s="1">
        <v>19014</v>
      </c>
      <c r="E102" s="1">
        <v>19099</v>
      </c>
      <c r="F102" s="26">
        <v>23454</v>
      </c>
      <c r="G102" s="1">
        <v>21149</v>
      </c>
      <c r="H102" s="26">
        <v>7402</v>
      </c>
      <c r="I102" s="1">
        <v>18512</v>
      </c>
      <c r="J102" s="26">
        <v>12370</v>
      </c>
      <c r="K102" s="1">
        <v>10580</v>
      </c>
      <c r="L102" s="26">
        <v>8370</v>
      </c>
      <c r="M102" s="1">
        <v>12845</v>
      </c>
      <c r="N102" s="26">
        <v>7635</v>
      </c>
      <c r="O102" s="1">
        <v>6044</v>
      </c>
      <c r="P102" s="27">
        <f t="shared" si="1"/>
        <v>166474</v>
      </c>
    </row>
    <row r="103" spans="1:16" s="6" customFormat="1" ht="26.25" customHeight="1">
      <c r="A103" s="50"/>
      <c r="B103" s="30" t="s">
        <v>269</v>
      </c>
      <c r="C103" s="31" t="s">
        <v>104</v>
      </c>
      <c r="D103" s="1">
        <v>84896</v>
      </c>
      <c r="E103" s="1">
        <v>147141</v>
      </c>
      <c r="F103" s="26">
        <v>123121</v>
      </c>
      <c r="G103" s="1">
        <v>95425</v>
      </c>
      <c r="H103" s="26">
        <v>122965</v>
      </c>
      <c r="I103" s="1">
        <v>111531</v>
      </c>
      <c r="J103" s="26">
        <v>116666</v>
      </c>
      <c r="K103" s="1">
        <v>124286</v>
      </c>
      <c r="L103" s="26">
        <v>56959</v>
      </c>
      <c r="M103" s="1">
        <v>77349</v>
      </c>
      <c r="N103" s="26">
        <v>79434</v>
      </c>
      <c r="O103" s="1">
        <v>72324</v>
      </c>
      <c r="P103" s="27">
        <f t="shared" si="1"/>
        <v>1212097</v>
      </c>
    </row>
    <row r="104" spans="1:16" s="6" customFormat="1" ht="26.25" customHeight="1">
      <c r="A104" s="50"/>
      <c r="B104" s="30" t="s">
        <v>270</v>
      </c>
      <c r="C104" s="31" t="s">
        <v>104</v>
      </c>
      <c r="D104" s="1">
        <v>152672</v>
      </c>
      <c r="E104" s="1">
        <v>225213</v>
      </c>
      <c r="F104" s="26">
        <v>258761</v>
      </c>
      <c r="G104" s="1">
        <v>195942</v>
      </c>
      <c r="H104" s="26">
        <v>145057</v>
      </c>
      <c r="I104" s="1">
        <v>111531</v>
      </c>
      <c r="J104" s="26">
        <v>86312</v>
      </c>
      <c r="K104" s="1">
        <v>83683</v>
      </c>
      <c r="L104" s="26">
        <v>6930</v>
      </c>
      <c r="M104" s="1">
        <v>57744</v>
      </c>
      <c r="N104" s="26">
        <v>75809</v>
      </c>
      <c r="O104" s="1">
        <v>80921</v>
      </c>
      <c r="P104" s="27">
        <f t="shared" si="1"/>
        <v>1480575</v>
      </c>
    </row>
    <row r="105" spans="1:16" s="6" customFormat="1" ht="26.25" customHeight="1">
      <c r="A105" s="50"/>
      <c r="B105" s="30" t="s">
        <v>271</v>
      </c>
      <c r="C105" s="31" t="s">
        <v>104</v>
      </c>
      <c r="D105" s="1">
        <v>11965</v>
      </c>
      <c r="E105" s="1">
        <v>23390</v>
      </c>
      <c r="F105" s="26">
        <v>10859</v>
      </c>
      <c r="G105" s="1">
        <v>13860</v>
      </c>
      <c r="H105" s="26">
        <v>13639</v>
      </c>
      <c r="I105" s="1">
        <v>8708</v>
      </c>
      <c r="J105" s="26">
        <v>19278</v>
      </c>
      <c r="K105" s="1">
        <v>12486</v>
      </c>
      <c r="L105" s="26">
        <v>3367</v>
      </c>
      <c r="M105" s="1">
        <v>6183</v>
      </c>
      <c r="N105" s="26">
        <v>15171</v>
      </c>
      <c r="O105" s="1">
        <v>15273</v>
      </c>
      <c r="P105" s="27">
        <f t="shared" si="1"/>
        <v>154179</v>
      </c>
    </row>
    <row r="106" spans="1:16" s="6" customFormat="1" ht="26.25" customHeight="1">
      <c r="A106" s="32"/>
      <c r="B106" s="30" t="s">
        <v>272</v>
      </c>
      <c r="C106" s="31" t="s">
        <v>104</v>
      </c>
      <c r="D106" s="1">
        <v>16034</v>
      </c>
      <c r="E106" s="1">
        <v>29999</v>
      </c>
      <c r="F106" s="26">
        <v>15517</v>
      </c>
      <c r="G106" s="1">
        <v>18536</v>
      </c>
      <c r="H106" s="26">
        <v>19172</v>
      </c>
      <c r="I106" s="1">
        <v>15640</v>
      </c>
      <c r="J106" s="26">
        <v>27831</v>
      </c>
      <c r="K106" s="1">
        <v>22255</v>
      </c>
      <c r="L106" s="26">
        <v>5793</v>
      </c>
      <c r="M106" s="1">
        <v>0</v>
      </c>
      <c r="N106" s="26">
        <v>0</v>
      </c>
      <c r="O106" s="1">
        <v>0</v>
      </c>
      <c r="P106" s="27">
        <f t="shared" si="1"/>
        <v>170777</v>
      </c>
    </row>
    <row r="107" spans="1:16" s="6" customFormat="1" ht="26.25" customHeight="1">
      <c r="A107" s="34"/>
      <c r="B107" s="30" t="s">
        <v>273</v>
      </c>
      <c r="C107" s="31" t="s">
        <v>104</v>
      </c>
      <c r="D107" s="1">
        <v>36379</v>
      </c>
      <c r="E107" s="1">
        <v>26597</v>
      </c>
      <c r="F107" s="26">
        <v>17301</v>
      </c>
      <c r="G107" s="1">
        <v>19205</v>
      </c>
      <c r="H107" s="26">
        <v>19844</v>
      </c>
      <c r="I107" s="1">
        <v>16959</v>
      </c>
      <c r="J107" s="26">
        <v>20089</v>
      </c>
      <c r="K107" s="1">
        <v>14531</v>
      </c>
      <c r="L107" s="26">
        <v>9121</v>
      </c>
      <c r="M107" s="1">
        <v>24188</v>
      </c>
      <c r="N107" s="26">
        <v>19743</v>
      </c>
      <c r="O107" s="1">
        <v>21912</v>
      </c>
      <c r="P107" s="27">
        <f t="shared" si="1"/>
        <v>245869</v>
      </c>
    </row>
    <row r="108" spans="1:16" s="6" customFormat="1" ht="26.25" customHeight="1">
      <c r="A108" s="34"/>
      <c r="B108" s="30" t="s">
        <v>274</v>
      </c>
      <c r="C108" s="31" t="s">
        <v>104</v>
      </c>
      <c r="D108" s="1">
        <v>31223</v>
      </c>
      <c r="E108" s="1">
        <v>63653</v>
      </c>
      <c r="F108" s="26">
        <v>55061</v>
      </c>
      <c r="G108" s="1">
        <v>57905</v>
      </c>
      <c r="H108" s="26">
        <v>66992</v>
      </c>
      <c r="I108" s="1">
        <v>56717</v>
      </c>
      <c r="J108" s="26">
        <v>70897</v>
      </c>
      <c r="K108" s="1">
        <v>55393</v>
      </c>
      <c r="L108" s="26">
        <v>27892</v>
      </c>
      <c r="M108" s="1">
        <v>33232</v>
      </c>
      <c r="N108" s="26">
        <v>32134</v>
      </c>
      <c r="O108" s="1">
        <v>38137</v>
      </c>
      <c r="P108" s="27">
        <f t="shared" si="1"/>
        <v>589236</v>
      </c>
    </row>
    <row r="109" spans="1:16" s="6" customFormat="1" ht="26.25" customHeight="1">
      <c r="A109" s="34"/>
      <c r="B109" s="30" t="s">
        <v>275</v>
      </c>
      <c r="C109" s="31" t="s">
        <v>104</v>
      </c>
      <c r="D109" s="1">
        <v>7188</v>
      </c>
      <c r="E109" s="1">
        <v>5738</v>
      </c>
      <c r="F109" s="26">
        <v>3216</v>
      </c>
      <c r="G109" s="1">
        <v>6155</v>
      </c>
      <c r="H109" s="26">
        <v>4548</v>
      </c>
      <c r="I109" s="1">
        <v>3168</v>
      </c>
      <c r="J109" s="26">
        <v>4262</v>
      </c>
      <c r="K109" s="1">
        <v>3083</v>
      </c>
      <c r="L109" s="26">
        <v>2112</v>
      </c>
      <c r="M109" s="1">
        <v>3159</v>
      </c>
      <c r="N109" s="26">
        <v>1839</v>
      </c>
      <c r="O109" s="1">
        <v>367</v>
      </c>
      <c r="P109" s="27">
        <f t="shared" si="1"/>
        <v>44835</v>
      </c>
    </row>
    <row r="110" spans="1:16" s="6" customFormat="1" ht="26.25" customHeight="1">
      <c r="A110" s="34"/>
      <c r="B110" s="30" t="s">
        <v>276</v>
      </c>
      <c r="C110" s="31" t="s">
        <v>104</v>
      </c>
      <c r="D110" s="1">
        <v>8741</v>
      </c>
      <c r="E110" s="1">
        <v>14347</v>
      </c>
      <c r="F110" s="26">
        <v>9309</v>
      </c>
      <c r="G110" s="1">
        <v>14441</v>
      </c>
      <c r="H110" s="26">
        <v>10643</v>
      </c>
      <c r="I110" s="1">
        <v>10403</v>
      </c>
      <c r="J110" s="26">
        <v>11626</v>
      </c>
      <c r="K110" s="1">
        <v>7541</v>
      </c>
      <c r="L110" s="26">
        <v>4679</v>
      </c>
      <c r="M110" s="1">
        <v>11037</v>
      </c>
      <c r="N110" s="26">
        <v>9926</v>
      </c>
      <c r="O110" s="1">
        <v>9537</v>
      </c>
      <c r="P110" s="27">
        <f t="shared" si="1"/>
        <v>122230</v>
      </c>
    </row>
    <row r="111" spans="1:16" s="6" customFormat="1" ht="26.25" customHeight="1">
      <c r="A111" s="34"/>
      <c r="B111" s="30" t="s">
        <v>277</v>
      </c>
      <c r="C111" s="7" t="s">
        <v>104</v>
      </c>
      <c r="D111" s="1">
        <v>72448</v>
      </c>
      <c r="E111" s="1">
        <v>139641</v>
      </c>
      <c r="F111" s="26">
        <v>62135</v>
      </c>
      <c r="G111" s="1">
        <v>95275</v>
      </c>
      <c r="H111" s="26">
        <v>101858</v>
      </c>
      <c r="I111" s="1">
        <v>127923</v>
      </c>
      <c r="J111" s="26">
        <v>190747</v>
      </c>
      <c r="K111" s="1">
        <v>155655</v>
      </c>
      <c r="L111" s="26">
        <v>88165</v>
      </c>
      <c r="M111" s="1">
        <v>110263</v>
      </c>
      <c r="N111" s="26">
        <v>71183</v>
      </c>
      <c r="O111" s="1">
        <v>61675</v>
      </c>
      <c r="P111" s="27">
        <f t="shared" si="1"/>
        <v>1276968</v>
      </c>
    </row>
    <row r="112" spans="1:16" s="6" customFormat="1" ht="26.25" customHeight="1">
      <c r="A112" s="34"/>
      <c r="B112" s="29" t="s">
        <v>278</v>
      </c>
      <c r="C112" s="31"/>
      <c r="D112" s="1"/>
      <c r="E112" s="1"/>
      <c r="F112" s="26"/>
      <c r="G112" s="1"/>
      <c r="H112" s="26"/>
      <c r="I112" s="1"/>
      <c r="J112" s="26"/>
      <c r="K112" s="1"/>
      <c r="L112" s="26"/>
      <c r="M112" s="1"/>
      <c r="N112" s="26"/>
      <c r="O112" s="1"/>
      <c r="P112" s="27"/>
    </row>
    <row r="113" spans="1:16" s="6" customFormat="1" ht="26.25" customHeight="1">
      <c r="A113" s="34"/>
      <c r="B113" s="30" t="s">
        <v>279</v>
      </c>
      <c r="C113" s="31" t="s">
        <v>97</v>
      </c>
      <c r="D113" s="1">
        <v>16377</v>
      </c>
      <c r="E113" s="1">
        <v>10283</v>
      </c>
      <c r="F113" s="26">
        <v>8499</v>
      </c>
      <c r="G113" s="1">
        <v>8443</v>
      </c>
      <c r="H113" s="26">
        <v>8130</v>
      </c>
      <c r="I113" s="1">
        <v>9251</v>
      </c>
      <c r="J113" s="26">
        <v>9472</v>
      </c>
      <c r="K113" s="1">
        <v>10032</v>
      </c>
      <c r="L113" s="26">
        <v>9181</v>
      </c>
      <c r="M113" s="1">
        <v>7442</v>
      </c>
      <c r="N113" s="26">
        <v>8533</v>
      </c>
      <c r="O113" s="1">
        <v>17248</v>
      </c>
      <c r="P113" s="27">
        <f t="shared" si="1"/>
        <v>122891</v>
      </c>
    </row>
    <row r="114" spans="1:16" s="6" customFormat="1" ht="26.25" customHeight="1">
      <c r="A114" s="60" t="s">
        <v>393</v>
      </c>
      <c r="B114" s="30" t="s">
        <v>280</v>
      </c>
      <c r="C114" s="31" t="s">
        <v>97</v>
      </c>
      <c r="D114" s="1">
        <v>6</v>
      </c>
      <c r="E114" s="1">
        <v>100</v>
      </c>
      <c r="F114" s="26">
        <v>290</v>
      </c>
      <c r="G114" s="1">
        <v>3077</v>
      </c>
      <c r="H114" s="26">
        <v>4851</v>
      </c>
      <c r="I114" s="1">
        <v>4625</v>
      </c>
      <c r="J114" s="26">
        <v>2399</v>
      </c>
      <c r="K114" s="1">
        <v>4700</v>
      </c>
      <c r="L114" s="26">
        <v>3098</v>
      </c>
      <c r="M114" s="1">
        <v>5717</v>
      </c>
      <c r="N114" s="26">
        <v>4830</v>
      </c>
      <c r="O114" s="1">
        <v>4577</v>
      </c>
      <c r="P114" s="27">
        <f t="shared" si="1"/>
        <v>38270</v>
      </c>
    </row>
    <row r="115" spans="1:16" s="6" customFormat="1" ht="26.25" customHeight="1">
      <c r="A115" s="61"/>
      <c r="B115" s="30" t="s">
        <v>281</v>
      </c>
      <c r="C115" s="31" t="s">
        <v>282</v>
      </c>
      <c r="D115" s="1">
        <v>51240</v>
      </c>
      <c r="E115" s="1">
        <v>61405</v>
      </c>
      <c r="F115" s="26">
        <v>48557</v>
      </c>
      <c r="G115" s="1">
        <v>56881</v>
      </c>
      <c r="H115" s="26">
        <v>58233</v>
      </c>
      <c r="I115" s="1">
        <v>65750</v>
      </c>
      <c r="J115" s="26">
        <v>76204</v>
      </c>
      <c r="K115" s="1">
        <v>72615</v>
      </c>
      <c r="L115" s="26">
        <v>36008</v>
      </c>
      <c r="M115" s="1">
        <v>56123</v>
      </c>
      <c r="N115" s="26">
        <v>59461</v>
      </c>
      <c r="O115" s="1">
        <v>85401</v>
      </c>
      <c r="P115" s="27">
        <f t="shared" si="1"/>
        <v>727878</v>
      </c>
    </row>
    <row r="116" spans="1:16" s="6" customFormat="1" ht="26.25" customHeight="1">
      <c r="A116" s="61"/>
      <c r="B116" s="30" t="s">
        <v>283</v>
      </c>
      <c r="C116" s="31" t="s">
        <v>146</v>
      </c>
      <c r="D116" s="1">
        <v>1427</v>
      </c>
      <c r="E116" s="1">
        <v>1749</v>
      </c>
      <c r="F116" s="26">
        <v>1536</v>
      </c>
      <c r="G116" s="1">
        <v>1482</v>
      </c>
      <c r="H116" s="26">
        <v>1248</v>
      </c>
      <c r="I116" s="1">
        <v>812</v>
      </c>
      <c r="J116" s="26">
        <v>856</v>
      </c>
      <c r="K116" s="1">
        <v>1070</v>
      </c>
      <c r="L116" s="26">
        <v>365</v>
      </c>
      <c r="M116" s="1">
        <v>873</v>
      </c>
      <c r="N116" s="26">
        <v>631</v>
      </c>
      <c r="O116" s="1">
        <v>1333</v>
      </c>
      <c r="P116" s="27">
        <f t="shared" si="1"/>
        <v>13382</v>
      </c>
    </row>
    <row r="117" spans="1:16" s="6" customFormat="1" ht="26.25" customHeight="1">
      <c r="A117" s="62" t="s">
        <v>394</v>
      </c>
      <c r="B117" s="30" t="s">
        <v>284</v>
      </c>
      <c r="C117" s="29" t="s">
        <v>193</v>
      </c>
      <c r="D117" s="1">
        <v>16949</v>
      </c>
      <c r="E117" s="1">
        <v>28533</v>
      </c>
      <c r="F117" s="26">
        <v>16470</v>
      </c>
      <c r="G117" s="1">
        <v>23519</v>
      </c>
      <c r="H117" s="26">
        <v>20425</v>
      </c>
      <c r="I117" s="1">
        <v>22722</v>
      </c>
      <c r="J117" s="26">
        <v>28793</v>
      </c>
      <c r="K117" s="1">
        <v>26931</v>
      </c>
      <c r="L117" s="26">
        <v>18670</v>
      </c>
      <c r="M117" s="1">
        <v>17613</v>
      </c>
      <c r="N117" s="26">
        <v>19233</v>
      </c>
      <c r="O117" s="1">
        <v>25012</v>
      </c>
      <c r="P117" s="27">
        <f t="shared" si="1"/>
        <v>264870</v>
      </c>
    </row>
    <row r="118" spans="1:16" s="6" customFormat="1" ht="26.25" customHeight="1">
      <c r="A118" s="63"/>
      <c r="B118" s="29" t="s">
        <v>285</v>
      </c>
      <c r="C118" s="31"/>
      <c r="D118" s="1"/>
      <c r="E118" s="1"/>
      <c r="F118" s="26"/>
      <c r="G118" s="1"/>
      <c r="H118" s="26"/>
      <c r="I118" s="1"/>
      <c r="J118" s="26"/>
      <c r="K118" s="1"/>
      <c r="L118" s="26"/>
      <c r="M118" s="1"/>
      <c r="N118" s="26"/>
      <c r="O118" s="1"/>
      <c r="P118" s="27"/>
    </row>
    <row r="119" spans="1:16" s="6" customFormat="1" ht="26.25" customHeight="1">
      <c r="A119" s="63"/>
      <c r="B119" s="30" t="s">
        <v>286</v>
      </c>
      <c r="C119" s="31" t="s">
        <v>132</v>
      </c>
      <c r="D119" s="1">
        <v>12349</v>
      </c>
      <c r="E119" s="1">
        <v>7941</v>
      </c>
      <c r="F119" s="26">
        <v>10391</v>
      </c>
      <c r="G119" s="1">
        <v>11667</v>
      </c>
      <c r="H119" s="26">
        <v>12854</v>
      </c>
      <c r="I119" s="1">
        <v>12468</v>
      </c>
      <c r="J119" s="26">
        <v>11457</v>
      </c>
      <c r="K119" s="1">
        <v>9562</v>
      </c>
      <c r="L119" s="26">
        <v>7305</v>
      </c>
      <c r="M119" s="1">
        <v>0</v>
      </c>
      <c r="N119" s="26">
        <v>0</v>
      </c>
      <c r="O119" s="1">
        <v>0</v>
      </c>
      <c r="P119" s="27">
        <f t="shared" si="1"/>
        <v>95994</v>
      </c>
    </row>
    <row r="120" spans="1:16" s="6" customFormat="1" ht="26.25" customHeight="1">
      <c r="A120" s="32"/>
      <c r="B120" s="30" t="s">
        <v>395</v>
      </c>
      <c r="C120" s="31" t="s">
        <v>132</v>
      </c>
      <c r="D120" s="1">
        <v>2846</v>
      </c>
      <c r="E120" s="1">
        <v>3915</v>
      </c>
      <c r="F120" s="26">
        <v>2524</v>
      </c>
      <c r="G120" s="1">
        <v>3145</v>
      </c>
      <c r="H120" s="26">
        <v>3615</v>
      </c>
      <c r="I120" s="1">
        <v>2574</v>
      </c>
      <c r="J120" s="26">
        <v>2766</v>
      </c>
      <c r="K120" s="1">
        <v>2830</v>
      </c>
      <c r="L120" s="26">
        <v>1639</v>
      </c>
      <c r="M120" s="1">
        <v>2805</v>
      </c>
      <c r="N120" s="26">
        <v>2832</v>
      </c>
      <c r="O120" s="1">
        <v>2857</v>
      </c>
      <c r="P120" s="27">
        <f t="shared" si="1"/>
        <v>34348</v>
      </c>
    </row>
    <row r="121" spans="1:16" s="6" customFormat="1" ht="26.25" customHeight="1">
      <c r="A121" s="32"/>
      <c r="B121" s="30" t="s">
        <v>287</v>
      </c>
      <c r="C121" s="31" t="s">
        <v>132</v>
      </c>
      <c r="D121" s="1">
        <v>26250</v>
      </c>
      <c r="E121" s="1">
        <v>663367</v>
      </c>
      <c r="F121" s="26">
        <v>691332</v>
      </c>
      <c r="G121" s="1">
        <v>25200</v>
      </c>
      <c r="H121" s="26">
        <v>30750</v>
      </c>
      <c r="I121" s="1">
        <v>24750</v>
      </c>
      <c r="J121" s="26">
        <v>15400</v>
      </c>
      <c r="K121" s="1">
        <v>9540</v>
      </c>
      <c r="L121" s="26">
        <v>4940</v>
      </c>
      <c r="M121" s="1">
        <v>4750</v>
      </c>
      <c r="N121" s="26">
        <v>6513</v>
      </c>
      <c r="O121" s="1">
        <v>4883</v>
      </c>
      <c r="P121" s="27">
        <f t="shared" si="1"/>
        <v>1507675</v>
      </c>
    </row>
    <row r="122" spans="1:16" s="6" customFormat="1" ht="26.25" customHeight="1">
      <c r="A122" s="32"/>
      <c r="B122" s="30" t="s">
        <v>288</v>
      </c>
      <c r="C122" s="31" t="s">
        <v>132</v>
      </c>
      <c r="D122" s="1">
        <v>2180</v>
      </c>
      <c r="E122" s="1">
        <v>1245</v>
      </c>
      <c r="F122" s="26">
        <v>541</v>
      </c>
      <c r="G122" s="1">
        <v>1068</v>
      </c>
      <c r="H122" s="26">
        <v>1301</v>
      </c>
      <c r="I122" s="1">
        <v>664</v>
      </c>
      <c r="J122" s="26">
        <v>2680</v>
      </c>
      <c r="K122" s="1">
        <v>2463</v>
      </c>
      <c r="L122" s="26">
        <v>1701</v>
      </c>
      <c r="M122" s="1">
        <v>2769</v>
      </c>
      <c r="N122" s="26">
        <v>835</v>
      </c>
      <c r="O122" s="1">
        <v>1220</v>
      </c>
      <c r="P122" s="27">
        <f t="shared" si="1"/>
        <v>18667</v>
      </c>
    </row>
    <row r="123" spans="1:16" s="6" customFormat="1" ht="26.25" customHeight="1">
      <c r="A123" s="32"/>
      <c r="B123" s="30" t="s">
        <v>289</v>
      </c>
      <c r="C123" s="31" t="s">
        <v>132</v>
      </c>
      <c r="D123" s="1">
        <v>46979</v>
      </c>
      <c r="E123" s="1">
        <v>67055</v>
      </c>
      <c r="F123" s="26">
        <v>39456</v>
      </c>
      <c r="G123" s="1">
        <v>78602</v>
      </c>
      <c r="H123" s="26">
        <v>81236</v>
      </c>
      <c r="I123" s="1">
        <v>99711</v>
      </c>
      <c r="J123" s="26">
        <v>109117</v>
      </c>
      <c r="K123" s="1">
        <v>85946</v>
      </c>
      <c r="L123" s="26">
        <v>50983</v>
      </c>
      <c r="M123" s="1">
        <v>73936</v>
      </c>
      <c r="N123" s="26">
        <v>71715</v>
      </c>
      <c r="O123" s="1">
        <v>61641</v>
      </c>
      <c r="P123" s="27">
        <f t="shared" si="1"/>
        <v>866377</v>
      </c>
    </row>
    <row r="124" spans="1:16" s="6" customFormat="1" ht="26.25" customHeight="1">
      <c r="A124" s="32"/>
      <c r="B124" s="30" t="s">
        <v>290</v>
      </c>
      <c r="C124" s="31" t="s">
        <v>132</v>
      </c>
      <c r="D124" s="1">
        <v>25045</v>
      </c>
      <c r="E124" s="1">
        <v>35712</v>
      </c>
      <c r="F124" s="26">
        <v>75162</v>
      </c>
      <c r="G124" s="1">
        <v>108251</v>
      </c>
      <c r="H124" s="26">
        <v>16529</v>
      </c>
      <c r="I124" s="1">
        <v>12384</v>
      </c>
      <c r="J124" s="26">
        <v>12809</v>
      </c>
      <c r="K124" s="1">
        <v>14441</v>
      </c>
      <c r="L124" s="26">
        <v>13501</v>
      </c>
      <c r="M124" s="1">
        <v>17269</v>
      </c>
      <c r="N124" s="26">
        <v>26449</v>
      </c>
      <c r="O124" s="1">
        <v>34432</v>
      </c>
      <c r="P124" s="27">
        <f t="shared" si="1"/>
        <v>391984</v>
      </c>
    </row>
    <row r="125" spans="1:16" s="6" customFormat="1" ht="26.25" customHeight="1">
      <c r="A125" s="32"/>
      <c r="B125" s="30" t="s">
        <v>291</v>
      </c>
      <c r="C125" s="29" t="s">
        <v>132</v>
      </c>
      <c r="D125" s="1">
        <v>23180</v>
      </c>
      <c r="E125" s="1">
        <v>37529</v>
      </c>
      <c r="F125" s="26">
        <v>22513</v>
      </c>
      <c r="G125" s="1">
        <v>30685</v>
      </c>
      <c r="H125" s="26">
        <v>32214</v>
      </c>
      <c r="I125" s="1">
        <v>29445</v>
      </c>
      <c r="J125" s="26">
        <v>35912</v>
      </c>
      <c r="K125" s="1">
        <v>26917</v>
      </c>
      <c r="L125" s="26">
        <v>17953</v>
      </c>
      <c r="M125" s="1">
        <v>33792</v>
      </c>
      <c r="N125" s="26">
        <v>35459</v>
      </c>
      <c r="O125" s="1">
        <v>32085</v>
      </c>
      <c r="P125" s="27">
        <f t="shared" si="1"/>
        <v>357684</v>
      </c>
    </row>
    <row r="126" spans="1:16" s="6" customFormat="1" ht="26.25" customHeight="1">
      <c r="A126" s="32"/>
      <c r="B126" s="29" t="s">
        <v>292</v>
      </c>
      <c r="C126" s="31"/>
      <c r="D126" s="1"/>
      <c r="E126" s="1"/>
      <c r="F126" s="26"/>
      <c r="G126" s="1"/>
      <c r="H126" s="26"/>
      <c r="I126" s="1"/>
      <c r="J126" s="26"/>
      <c r="K126" s="1"/>
      <c r="L126" s="26"/>
      <c r="M126" s="1"/>
      <c r="N126" s="26"/>
      <c r="O126" s="1"/>
      <c r="P126" s="27"/>
    </row>
    <row r="127" spans="1:16" s="6" customFormat="1" ht="26.25" customHeight="1">
      <c r="A127" s="32"/>
      <c r="B127" s="30" t="s">
        <v>293</v>
      </c>
      <c r="C127" s="31" t="s">
        <v>193</v>
      </c>
      <c r="D127" s="1">
        <v>215941</v>
      </c>
      <c r="E127" s="1">
        <v>208608</v>
      </c>
      <c r="F127" s="26">
        <v>186926</v>
      </c>
      <c r="G127" s="1">
        <v>188726</v>
      </c>
      <c r="H127" s="26">
        <v>168588</v>
      </c>
      <c r="I127" s="1">
        <v>115177</v>
      </c>
      <c r="J127" s="26">
        <v>135822</v>
      </c>
      <c r="K127" s="1">
        <v>118808</v>
      </c>
      <c r="L127" s="26">
        <v>66101</v>
      </c>
      <c r="M127" s="1">
        <v>114525</v>
      </c>
      <c r="N127" s="26">
        <v>99767</v>
      </c>
      <c r="O127" s="1">
        <v>81806</v>
      </c>
      <c r="P127" s="27">
        <f t="shared" si="1"/>
        <v>1700795</v>
      </c>
    </row>
    <row r="128" spans="1:16" s="6" customFormat="1" ht="26.25" customHeight="1">
      <c r="A128" s="32"/>
      <c r="B128" s="30" t="s">
        <v>294</v>
      </c>
      <c r="C128" s="31" t="s">
        <v>193</v>
      </c>
      <c r="D128" s="1">
        <v>35153</v>
      </c>
      <c r="E128" s="1">
        <v>48895</v>
      </c>
      <c r="F128" s="26">
        <v>52226</v>
      </c>
      <c r="G128" s="1">
        <v>42967</v>
      </c>
      <c r="H128" s="26">
        <v>37837</v>
      </c>
      <c r="I128" s="1">
        <v>23003</v>
      </c>
      <c r="J128" s="26">
        <v>29886</v>
      </c>
      <c r="K128" s="1">
        <v>30973</v>
      </c>
      <c r="L128" s="26">
        <v>14795</v>
      </c>
      <c r="M128" s="1">
        <v>18677</v>
      </c>
      <c r="N128" s="26">
        <v>15642</v>
      </c>
      <c r="O128" s="1">
        <v>16503</v>
      </c>
      <c r="P128" s="27">
        <f t="shared" si="1"/>
        <v>366557</v>
      </c>
    </row>
    <row r="129" spans="1:16" s="6" customFormat="1" ht="26.25" customHeight="1">
      <c r="A129" s="60" t="s">
        <v>393</v>
      </c>
      <c r="B129" s="30" t="s">
        <v>133</v>
      </c>
      <c r="C129" s="7" t="s">
        <v>193</v>
      </c>
      <c r="D129" s="1">
        <v>237546</v>
      </c>
      <c r="E129" s="1">
        <v>304800</v>
      </c>
      <c r="F129" s="26">
        <v>274227</v>
      </c>
      <c r="G129" s="1">
        <v>232256</v>
      </c>
      <c r="H129" s="26">
        <v>230903</v>
      </c>
      <c r="I129" s="1">
        <v>177917</v>
      </c>
      <c r="J129" s="26">
        <v>256774</v>
      </c>
      <c r="K129" s="1">
        <v>199070</v>
      </c>
      <c r="L129" s="26">
        <v>101456</v>
      </c>
      <c r="M129" s="1">
        <v>132316</v>
      </c>
      <c r="N129" s="26">
        <v>137860</v>
      </c>
      <c r="O129" s="1">
        <v>152373</v>
      </c>
      <c r="P129" s="27">
        <f t="shared" si="1"/>
        <v>2437498</v>
      </c>
    </row>
    <row r="130" spans="1:16" s="6" customFormat="1" ht="26.25" customHeight="1">
      <c r="A130" s="61"/>
      <c r="B130" s="29" t="s">
        <v>295</v>
      </c>
      <c r="C130" s="31"/>
      <c r="D130" s="1"/>
      <c r="E130" s="1"/>
      <c r="F130" s="26"/>
      <c r="G130" s="1"/>
      <c r="H130" s="26"/>
      <c r="I130" s="1"/>
      <c r="J130" s="26"/>
      <c r="K130" s="1"/>
      <c r="L130" s="26"/>
      <c r="M130" s="1"/>
      <c r="N130" s="26"/>
      <c r="O130" s="1"/>
      <c r="P130" s="27"/>
    </row>
    <row r="131" spans="1:16" s="6" customFormat="1" ht="26.25" customHeight="1">
      <c r="A131" s="61"/>
      <c r="B131" s="30" t="s">
        <v>296</v>
      </c>
      <c r="C131" s="31" t="s">
        <v>91</v>
      </c>
      <c r="D131" s="1">
        <v>39444</v>
      </c>
      <c r="E131" s="1">
        <v>43343</v>
      </c>
      <c r="F131" s="26">
        <v>32903</v>
      </c>
      <c r="G131" s="1">
        <v>47530</v>
      </c>
      <c r="H131" s="26">
        <v>53446</v>
      </c>
      <c r="I131" s="1">
        <v>42616</v>
      </c>
      <c r="J131" s="26">
        <v>36742</v>
      </c>
      <c r="K131" s="1">
        <v>33644</v>
      </c>
      <c r="L131" s="26">
        <v>38420</v>
      </c>
      <c r="M131" s="1">
        <v>59108</v>
      </c>
      <c r="N131" s="26">
        <v>49440</v>
      </c>
      <c r="O131" s="1">
        <v>45484</v>
      </c>
      <c r="P131" s="27">
        <f aca="true" t="shared" si="2" ref="P131:P196">SUM(D131:O131)</f>
        <v>522120</v>
      </c>
    </row>
    <row r="132" spans="1:16" s="6" customFormat="1" ht="26.25" customHeight="1">
      <c r="A132" s="62" t="s">
        <v>394</v>
      </c>
      <c r="B132" s="30" t="s">
        <v>297</v>
      </c>
      <c r="C132" s="31" t="s">
        <v>91</v>
      </c>
      <c r="D132" s="1">
        <v>6292</v>
      </c>
      <c r="E132" s="1">
        <v>8291</v>
      </c>
      <c r="F132" s="26">
        <v>5565</v>
      </c>
      <c r="G132" s="1">
        <v>7494</v>
      </c>
      <c r="H132" s="26">
        <v>6928</v>
      </c>
      <c r="I132" s="1">
        <v>9875</v>
      </c>
      <c r="J132" s="26">
        <v>12810</v>
      </c>
      <c r="K132" s="1">
        <v>12314</v>
      </c>
      <c r="L132" s="26">
        <v>7352</v>
      </c>
      <c r="M132" s="1">
        <v>10167</v>
      </c>
      <c r="N132" s="26">
        <v>9168</v>
      </c>
      <c r="O132" s="1">
        <v>11422</v>
      </c>
      <c r="P132" s="27">
        <f t="shared" si="2"/>
        <v>107678</v>
      </c>
    </row>
    <row r="133" spans="1:16" s="6" customFormat="1" ht="26.25" customHeight="1">
      <c r="A133" s="63"/>
      <c r="B133" s="30" t="s">
        <v>298</v>
      </c>
      <c r="C133" s="31" t="s">
        <v>91</v>
      </c>
      <c r="D133" s="1">
        <v>10646</v>
      </c>
      <c r="E133" s="1">
        <v>12475</v>
      </c>
      <c r="F133" s="26">
        <v>4604</v>
      </c>
      <c r="G133" s="1">
        <v>9274</v>
      </c>
      <c r="H133" s="26">
        <v>6249</v>
      </c>
      <c r="I133" s="1">
        <v>10391</v>
      </c>
      <c r="J133" s="26">
        <v>19010</v>
      </c>
      <c r="K133" s="1">
        <v>11794</v>
      </c>
      <c r="L133" s="26">
        <v>5858</v>
      </c>
      <c r="M133" s="1">
        <v>16628</v>
      </c>
      <c r="N133" s="26">
        <v>14140</v>
      </c>
      <c r="O133" s="1">
        <v>12399</v>
      </c>
      <c r="P133" s="27">
        <f t="shared" si="2"/>
        <v>133468</v>
      </c>
    </row>
    <row r="134" spans="1:16" s="6" customFormat="1" ht="26.25" customHeight="1">
      <c r="A134" s="63"/>
      <c r="B134" s="30" t="s">
        <v>299</v>
      </c>
      <c r="C134" s="31" t="s">
        <v>135</v>
      </c>
      <c r="D134" s="1">
        <v>10234</v>
      </c>
      <c r="E134" s="1">
        <v>48093</v>
      </c>
      <c r="F134" s="26">
        <v>20109</v>
      </c>
      <c r="G134" s="1">
        <v>9482</v>
      </c>
      <c r="H134" s="26">
        <v>7457</v>
      </c>
      <c r="I134" s="1">
        <v>10900</v>
      </c>
      <c r="J134" s="26">
        <v>21789</v>
      </c>
      <c r="K134" s="1">
        <v>18539</v>
      </c>
      <c r="L134" s="26">
        <v>7151</v>
      </c>
      <c r="M134" s="1">
        <v>10937</v>
      </c>
      <c r="N134" s="26">
        <v>12750</v>
      </c>
      <c r="O134" s="1">
        <v>10249</v>
      </c>
      <c r="P134" s="27">
        <f t="shared" si="2"/>
        <v>187690</v>
      </c>
    </row>
    <row r="135" spans="1:16" s="6" customFormat="1" ht="26.25" customHeight="1">
      <c r="A135" s="44"/>
      <c r="B135" s="29" t="s">
        <v>300</v>
      </c>
      <c r="C135" s="31"/>
      <c r="D135" s="1"/>
      <c r="E135" s="1"/>
      <c r="F135" s="26"/>
      <c r="G135" s="1"/>
      <c r="H135" s="26"/>
      <c r="I135" s="1"/>
      <c r="J135" s="26"/>
      <c r="K135" s="1"/>
      <c r="L135" s="26"/>
      <c r="M135" s="1"/>
      <c r="N135" s="26"/>
      <c r="O135" s="1"/>
      <c r="P135" s="27"/>
    </row>
    <row r="136" spans="1:16" s="6" customFormat="1" ht="26.25" customHeight="1">
      <c r="A136" s="39"/>
      <c r="B136" s="30" t="s">
        <v>301</v>
      </c>
      <c r="C136" s="31" t="s">
        <v>145</v>
      </c>
      <c r="D136" s="1">
        <v>7737</v>
      </c>
      <c r="E136" s="1">
        <v>6658</v>
      </c>
      <c r="F136" s="26">
        <v>8418</v>
      </c>
      <c r="G136" s="1">
        <v>11660</v>
      </c>
      <c r="H136" s="26">
        <v>12328</v>
      </c>
      <c r="I136" s="1">
        <v>10936</v>
      </c>
      <c r="J136" s="26">
        <v>4368</v>
      </c>
      <c r="K136" s="1">
        <v>3790</v>
      </c>
      <c r="L136" s="26">
        <v>9384</v>
      </c>
      <c r="M136" s="1">
        <v>4597</v>
      </c>
      <c r="N136" s="26">
        <v>4142</v>
      </c>
      <c r="O136" s="1">
        <v>3760</v>
      </c>
      <c r="P136" s="27">
        <f t="shared" si="2"/>
        <v>87778</v>
      </c>
    </row>
    <row r="137" spans="1:16" s="6" customFormat="1" ht="26.25" customHeight="1">
      <c r="A137" s="39"/>
      <c r="B137" s="30" t="s">
        <v>302</v>
      </c>
      <c r="C137" s="31" t="s">
        <v>145</v>
      </c>
      <c r="D137" s="1">
        <v>31820</v>
      </c>
      <c r="E137" s="1">
        <v>30137</v>
      </c>
      <c r="F137" s="26">
        <v>37926</v>
      </c>
      <c r="G137" s="1">
        <v>42346</v>
      </c>
      <c r="H137" s="26">
        <v>54331</v>
      </c>
      <c r="I137" s="1">
        <v>47854</v>
      </c>
      <c r="J137" s="26">
        <v>47330</v>
      </c>
      <c r="K137" s="1">
        <v>40126</v>
      </c>
      <c r="L137" s="26">
        <v>22956</v>
      </c>
      <c r="M137" s="1">
        <v>36133</v>
      </c>
      <c r="N137" s="26">
        <v>39987</v>
      </c>
      <c r="O137" s="1">
        <v>32157</v>
      </c>
      <c r="P137" s="27">
        <f t="shared" si="2"/>
        <v>463103</v>
      </c>
    </row>
    <row r="138" spans="1:16" s="6" customFormat="1" ht="26.25" customHeight="1">
      <c r="A138" s="32"/>
      <c r="B138" s="30" t="s">
        <v>303</v>
      </c>
      <c r="C138" s="31" t="s">
        <v>145</v>
      </c>
      <c r="D138" s="1">
        <v>10375</v>
      </c>
      <c r="E138" s="1">
        <v>10266</v>
      </c>
      <c r="F138" s="26">
        <v>13268</v>
      </c>
      <c r="G138" s="1">
        <v>16158</v>
      </c>
      <c r="H138" s="26">
        <v>22924</v>
      </c>
      <c r="I138" s="1">
        <v>23346</v>
      </c>
      <c r="J138" s="26">
        <v>25547</v>
      </c>
      <c r="K138" s="1">
        <v>21746</v>
      </c>
      <c r="L138" s="26">
        <v>14459</v>
      </c>
      <c r="M138" s="1">
        <v>21967</v>
      </c>
      <c r="N138" s="26">
        <v>17500</v>
      </c>
      <c r="O138" s="1">
        <v>13235</v>
      </c>
      <c r="P138" s="27">
        <f t="shared" si="2"/>
        <v>210791</v>
      </c>
    </row>
    <row r="139" spans="1:16" s="6" customFormat="1" ht="26.25" customHeight="1">
      <c r="A139" s="55"/>
      <c r="B139" s="30" t="s">
        <v>304</v>
      </c>
      <c r="C139" s="31" t="s">
        <v>145</v>
      </c>
      <c r="D139" s="1">
        <v>11169</v>
      </c>
      <c r="E139" s="1">
        <v>15107</v>
      </c>
      <c r="F139" s="26">
        <v>13790</v>
      </c>
      <c r="G139" s="1">
        <v>17313</v>
      </c>
      <c r="H139" s="26">
        <v>26106</v>
      </c>
      <c r="I139" s="1">
        <v>27712</v>
      </c>
      <c r="J139" s="26">
        <v>31368</v>
      </c>
      <c r="K139" s="1">
        <v>25833</v>
      </c>
      <c r="L139" s="26">
        <v>11463</v>
      </c>
      <c r="M139" s="1">
        <v>29411</v>
      </c>
      <c r="N139" s="26">
        <v>21115</v>
      </c>
      <c r="O139" s="1">
        <v>15428</v>
      </c>
      <c r="P139" s="27">
        <f t="shared" si="2"/>
        <v>245815</v>
      </c>
    </row>
    <row r="140" spans="1:16" s="6" customFormat="1" ht="26.25" customHeight="1">
      <c r="A140" s="57"/>
      <c r="B140" s="30" t="s">
        <v>305</v>
      </c>
      <c r="C140" s="31" t="s">
        <v>145</v>
      </c>
      <c r="D140" s="1">
        <v>14140</v>
      </c>
      <c r="E140" s="1">
        <v>15097</v>
      </c>
      <c r="F140" s="26">
        <v>17021</v>
      </c>
      <c r="G140" s="1">
        <v>21305</v>
      </c>
      <c r="H140" s="26">
        <v>27353</v>
      </c>
      <c r="I140" s="1">
        <v>24254</v>
      </c>
      <c r="J140" s="26">
        <v>26567</v>
      </c>
      <c r="K140" s="1">
        <v>23852</v>
      </c>
      <c r="L140" s="26">
        <v>19507</v>
      </c>
      <c r="M140" s="1">
        <v>27936</v>
      </c>
      <c r="N140" s="26">
        <v>24576</v>
      </c>
      <c r="O140" s="1">
        <v>21685</v>
      </c>
      <c r="P140" s="27">
        <f t="shared" si="2"/>
        <v>263293</v>
      </c>
    </row>
    <row r="141" spans="1:16" s="6" customFormat="1" ht="26.25" customHeight="1">
      <c r="A141" s="56"/>
      <c r="B141" s="30" t="s">
        <v>306</v>
      </c>
      <c r="C141" s="31" t="s">
        <v>145</v>
      </c>
      <c r="D141" s="1">
        <v>5827</v>
      </c>
      <c r="E141" s="1">
        <v>7338</v>
      </c>
      <c r="F141" s="26">
        <v>7032</v>
      </c>
      <c r="G141" s="1">
        <v>9317</v>
      </c>
      <c r="H141" s="26">
        <v>15891</v>
      </c>
      <c r="I141" s="1">
        <v>17040</v>
      </c>
      <c r="J141" s="26">
        <v>18821</v>
      </c>
      <c r="K141" s="1">
        <v>12060</v>
      </c>
      <c r="L141" s="26">
        <v>9693</v>
      </c>
      <c r="M141" s="1">
        <v>13636</v>
      </c>
      <c r="N141" s="26">
        <v>8952</v>
      </c>
      <c r="O141" s="1">
        <v>8054</v>
      </c>
      <c r="P141" s="27">
        <f t="shared" si="2"/>
        <v>133661</v>
      </c>
    </row>
    <row r="142" spans="1:16" s="6" customFormat="1" ht="26.25" customHeight="1">
      <c r="A142" s="40"/>
      <c r="B142" s="30" t="s">
        <v>307</v>
      </c>
      <c r="C142" s="31" t="s">
        <v>145</v>
      </c>
      <c r="D142" s="1">
        <v>7901</v>
      </c>
      <c r="E142" s="1">
        <v>8543</v>
      </c>
      <c r="F142" s="26">
        <v>9563</v>
      </c>
      <c r="G142" s="1">
        <v>12083</v>
      </c>
      <c r="H142" s="26">
        <v>17466</v>
      </c>
      <c r="I142" s="1">
        <v>17466</v>
      </c>
      <c r="J142" s="26">
        <v>18422</v>
      </c>
      <c r="K142" s="1">
        <v>14812</v>
      </c>
      <c r="L142" s="26">
        <v>11923</v>
      </c>
      <c r="M142" s="1">
        <v>17664</v>
      </c>
      <c r="N142" s="26">
        <v>12242</v>
      </c>
      <c r="O142" s="1">
        <v>9255</v>
      </c>
      <c r="P142" s="27">
        <f t="shared" si="2"/>
        <v>157340</v>
      </c>
    </row>
    <row r="143" spans="1:16" s="6" customFormat="1" ht="26.25" customHeight="1">
      <c r="A143" s="40"/>
      <c r="B143" s="35" t="s">
        <v>144</v>
      </c>
      <c r="C143" s="31" t="s">
        <v>145</v>
      </c>
      <c r="D143" s="1">
        <v>6095</v>
      </c>
      <c r="E143" s="1">
        <v>7892</v>
      </c>
      <c r="F143" s="26">
        <v>8454</v>
      </c>
      <c r="G143" s="1">
        <v>9421</v>
      </c>
      <c r="H143" s="26">
        <v>16992</v>
      </c>
      <c r="I143" s="1">
        <v>16753</v>
      </c>
      <c r="J143" s="26">
        <v>19084</v>
      </c>
      <c r="K143" s="1">
        <v>13251</v>
      </c>
      <c r="L143" s="26">
        <v>9878</v>
      </c>
      <c r="M143" s="1">
        <v>15934</v>
      </c>
      <c r="N143" s="26">
        <v>11102</v>
      </c>
      <c r="O143" s="1">
        <v>8966</v>
      </c>
      <c r="P143" s="27">
        <f t="shared" si="2"/>
        <v>143822</v>
      </c>
    </row>
    <row r="144" spans="1:16" s="6" customFormat="1" ht="26.25" customHeight="1">
      <c r="A144" s="39"/>
      <c r="B144" s="35" t="s">
        <v>308</v>
      </c>
      <c r="C144" s="31" t="s">
        <v>145</v>
      </c>
      <c r="D144" s="1">
        <v>12854</v>
      </c>
      <c r="E144" s="1">
        <v>12485</v>
      </c>
      <c r="F144" s="26">
        <v>13706</v>
      </c>
      <c r="G144" s="1">
        <v>16272</v>
      </c>
      <c r="H144" s="26">
        <v>22639</v>
      </c>
      <c r="I144" s="1">
        <v>19537</v>
      </c>
      <c r="J144" s="26">
        <v>22793</v>
      </c>
      <c r="K144" s="1">
        <v>20973</v>
      </c>
      <c r="L144" s="26">
        <v>16018</v>
      </c>
      <c r="M144" s="1">
        <v>22776</v>
      </c>
      <c r="N144" s="26">
        <v>19818</v>
      </c>
      <c r="O144" s="1">
        <v>17032</v>
      </c>
      <c r="P144" s="27">
        <f t="shared" si="2"/>
        <v>216903</v>
      </c>
    </row>
    <row r="145" spans="1:16" s="6" customFormat="1" ht="26.25" customHeight="1">
      <c r="A145" s="49"/>
      <c r="B145" s="35" t="s">
        <v>309</v>
      </c>
      <c r="C145" s="31" t="s">
        <v>145</v>
      </c>
      <c r="D145" s="1">
        <v>19263</v>
      </c>
      <c r="E145" s="1">
        <v>13187</v>
      </c>
      <c r="F145" s="26">
        <v>24939</v>
      </c>
      <c r="G145" s="1">
        <v>23574</v>
      </c>
      <c r="H145" s="26">
        <v>26248</v>
      </c>
      <c r="I145" s="1">
        <v>22293</v>
      </c>
      <c r="J145" s="26">
        <v>20541</v>
      </c>
      <c r="K145" s="1">
        <v>21009</v>
      </c>
      <c r="L145" s="26">
        <v>11380</v>
      </c>
      <c r="M145" s="1">
        <v>22458</v>
      </c>
      <c r="N145" s="26">
        <v>20907</v>
      </c>
      <c r="O145" s="1">
        <v>17680</v>
      </c>
      <c r="P145" s="27">
        <f t="shared" si="2"/>
        <v>243479</v>
      </c>
    </row>
    <row r="146" spans="1:16" s="6" customFormat="1" ht="26.25" customHeight="1">
      <c r="A146" s="38"/>
      <c r="B146" s="29" t="s">
        <v>71</v>
      </c>
      <c r="C146" s="31" t="s">
        <v>396</v>
      </c>
      <c r="D146" s="1">
        <v>19583</v>
      </c>
      <c r="E146" s="1">
        <v>26152</v>
      </c>
      <c r="F146" s="26">
        <v>18749</v>
      </c>
      <c r="G146" s="1">
        <v>19702</v>
      </c>
      <c r="H146" s="26">
        <v>19997</v>
      </c>
      <c r="I146" s="1">
        <v>20039</v>
      </c>
      <c r="J146" s="26">
        <v>11909</v>
      </c>
      <c r="K146" s="1">
        <v>11787</v>
      </c>
      <c r="L146" s="26">
        <v>11805</v>
      </c>
      <c r="M146" s="1">
        <v>13799</v>
      </c>
      <c r="N146" s="26">
        <v>12945</v>
      </c>
      <c r="O146" s="1">
        <v>17382</v>
      </c>
      <c r="P146" s="27">
        <f t="shared" si="2"/>
        <v>203849</v>
      </c>
    </row>
    <row r="147" spans="1:16" s="6" customFormat="1" ht="26.25" customHeight="1">
      <c r="A147" s="48"/>
      <c r="B147" s="29" t="s">
        <v>397</v>
      </c>
      <c r="C147" s="31" t="s">
        <v>396</v>
      </c>
      <c r="D147" s="1">
        <v>60075</v>
      </c>
      <c r="E147" s="1">
        <v>97849</v>
      </c>
      <c r="F147" s="26">
        <v>56660</v>
      </c>
      <c r="G147" s="1">
        <v>94718</v>
      </c>
      <c r="H147" s="26">
        <v>116919</v>
      </c>
      <c r="I147" s="1">
        <v>134918</v>
      </c>
      <c r="J147" s="26">
        <v>215315</v>
      </c>
      <c r="K147" s="1">
        <v>148596</v>
      </c>
      <c r="L147" s="26">
        <v>106909</v>
      </c>
      <c r="M147" s="1">
        <v>133891</v>
      </c>
      <c r="N147" s="26">
        <v>124865</v>
      </c>
      <c r="O147" s="1">
        <v>104412</v>
      </c>
      <c r="P147" s="27">
        <f>SUM(D147:O147)</f>
        <v>1395127</v>
      </c>
    </row>
    <row r="148" spans="1:16" s="6" customFormat="1" ht="26.25" customHeight="1">
      <c r="A148" s="48"/>
      <c r="B148" s="29" t="s">
        <v>398</v>
      </c>
      <c r="C148" s="31" t="s">
        <v>132</v>
      </c>
      <c r="D148" s="1">
        <v>447514</v>
      </c>
      <c r="E148" s="1">
        <v>466023</v>
      </c>
      <c r="F148" s="26">
        <v>462046</v>
      </c>
      <c r="G148" s="1">
        <v>438172</v>
      </c>
      <c r="H148" s="26">
        <v>423639</v>
      </c>
      <c r="I148" s="1">
        <v>356769</v>
      </c>
      <c r="J148" s="26">
        <v>411514</v>
      </c>
      <c r="K148" s="1">
        <v>402433</v>
      </c>
      <c r="L148" s="26">
        <v>243479</v>
      </c>
      <c r="M148" s="1">
        <v>341266</v>
      </c>
      <c r="N148" s="26">
        <v>329451</v>
      </c>
      <c r="O148" s="1">
        <v>343419</v>
      </c>
      <c r="P148" s="27">
        <f t="shared" si="2"/>
        <v>4665725</v>
      </c>
    </row>
    <row r="149" spans="1:16" s="6" customFormat="1" ht="26.25" customHeight="1">
      <c r="A149" s="34"/>
      <c r="B149" s="29" t="s">
        <v>73</v>
      </c>
      <c r="C149" s="31" t="s">
        <v>132</v>
      </c>
      <c r="D149" s="1">
        <v>45301</v>
      </c>
      <c r="E149" s="1">
        <v>45712</v>
      </c>
      <c r="F149" s="26">
        <v>51530</v>
      </c>
      <c r="G149" s="1">
        <v>89617</v>
      </c>
      <c r="H149" s="26">
        <v>66482</v>
      </c>
      <c r="I149" s="1">
        <v>58703</v>
      </c>
      <c r="J149" s="26">
        <v>68457</v>
      </c>
      <c r="K149" s="1">
        <v>60446</v>
      </c>
      <c r="L149" s="26">
        <v>43701</v>
      </c>
      <c r="M149" s="1">
        <v>58239</v>
      </c>
      <c r="N149" s="26">
        <v>45008</v>
      </c>
      <c r="O149" s="1">
        <v>48946</v>
      </c>
      <c r="P149" s="27">
        <f t="shared" si="2"/>
        <v>682142</v>
      </c>
    </row>
    <row r="150" spans="1:16" s="6" customFormat="1" ht="26.25" customHeight="1">
      <c r="A150" s="48"/>
      <c r="B150" s="29" t="s">
        <v>310</v>
      </c>
      <c r="C150" s="31" t="s">
        <v>132</v>
      </c>
      <c r="D150" s="1">
        <v>129154</v>
      </c>
      <c r="E150" s="1">
        <v>126586</v>
      </c>
      <c r="F150" s="26">
        <v>149169</v>
      </c>
      <c r="G150" s="1">
        <v>135099</v>
      </c>
      <c r="H150" s="26">
        <v>137916</v>
      </c>
      <c r="I150" s="1">
        <v>128630</v>
      </c>
      <c r="J150" s="26">
        <v>131095</v>
      </c>
      <c r="K150" s="1">
        <v>156675</v>
      </c>
      <c r="L150" s="26">
        <v>136197</v>
      </c>
      <c r="M150" s="1">
        <v>151967</v>
      </c>
      <c r="N150" s="26">
        <v>122347</v>
      </c>
      <c r="O150" s="1">
        <v>120945</v>
      </c>
      <c r="P150" s="27">
        <f t="shared" si="2"/>
        <v>1625780</v>
      </c>
    </row>
    <row r="151" spans="1:16" s="6" customFormat="1" ht="26.25" customHeight="1">
      <c r="A151" s="48"/>
      <c r="B151" s="29" t="s">
        <v>74</v>
      </c>
      <c r="C151" s="31" t="s">
        <v>132</v>
      </c>
      <c r="D151" s="1">
        <v>31337</v>
      </c>
      <c r="E151" s="1">
        <v>25507</v>
      </c>
      <c r="F151" s="26">
        <v>24986</v>
      </c>
      <c r="G151" s="1">
        <v>25736</v>
      </c>
      <c r="H151" s="26">
        <v>15524</v>
      </c>
      <c r="I151" s="1">
        <v>14263</v>
      </c>
      <c r="J151" s="26">
        <v>25831</v>
      </c>
      <c r="K151" s="1">
        <v>28868</v>
      </c>
      <c r="L151" s="26">
        <v>22243</v>
      </c>
      <c r="M151" s="1">
        <v>20187</v>
      </c>
      <c r="N151" s="26">
        <v>38086</v>
      </c>
      <c r="O151" s="1">
        <v>58392</v>
      </c>
      <c r="P151" s="27">
        <f t="shared" si="2"/>
        <v>330960</v>
      </c>
    </row>
    <row r="152" spans="1:16" s="6" customFormat="1" ht="26.25" customHeight="1">
      <c r="A152" s="60" t="s">
        <v>399</v>
      </c>
      <c r="B152" s="29" t="s">
        <v>75</v>
      </c>
      <c r="C152" s="31" t="s">
        <v>132</v>
      </c>
      <c r="D152" s="1">
        <v>396445</v>
      </c>
      <c r="E152" s="1">
        <v>461999</v>
      </c>
      <c r="F152" s="26">
        <v>144773</v>
      </c>
      <c r="G152" s="1">
        <v>165456</v>
      </c>
      <c r="H152" s="26">
        <v>194883</v>
      </c>
      <c r="I152" s="1">
        <v>220186</v>
      </c>
      <c r="J152" s="26">
        <v>328346</v>
      </c>
      <c r="K152" s="1">
        <v>377741</v>
      </c>
      <c r="L152" s="26">
        <v>158874</v>
      </c>
      <c r="M152" s="1">
        <v>146112</v>
      </c>
      <c r="N152" s="26">
        <v>177655</v>
      </c>
      <c r="O152" s="1">
        <v>184440</v>
      </c>
      <c r="P152" s="27">
        <f t="shared" si="2"/>
        <v>2956910</v>
      </c>
    </row>
    <row r="153" spans="1:16" s="6" customFormat="1" ht="26.25" customHeight="1">
      <c r="A153" s="61"/>
      <c r="B153" s="29" t="s">
        <v>311</v>
      </c>
      <c r="C153" s="31" t="s">
        <v>132</v>
      </c>
      <c r="D153" s="1">
        <v>19560</v>
      </c>
      <c r="E153" s="1">
        <v>33048</v>
      </c>
      <c r="F153" s="26">
        <v>38076</v>
      </c>
      <c r="G153" s="1">
        <v>43729</v>
      </c>
      <c r="H153" s="26">
        <v>39019</v>
      </c>
      <c r="I153" s="1">
        <v>30978</v>
      </c>
      <c r="J153" s="26">
        <v>38298</v>
      </c>
      <c r="K153" s="1">
        <v>40945</v>
      </c>
      <c r="L153" s="26">
        <v>35209</v>
      </c>
      <c r="M153" s="1">
        <v>39410</v>
      </c>
      <c r="N153" s="26">
        <v>43319</v>
      </c>
      <c r="O153" s="1">
        <v>50035</v>
      </c>
      <c r="P153" s="27">
        <f t="shared" si="2"/>
        <v>451626</v>
      </c>
    </row>
    <row r="154" spans="1:16" s="6" customFormat="1" ht="26.25" customHeight="1">
      <c r="A154" s="61"/>
      <c r="B154" s="29" t="s">
        <v>76</v>
      </c>
      <c r="C154" s="31" t="s">
        <v>132</v>
      </c>
      <c r="D154" s="1">
        <v>231720</v>
      </c>
      <c r="E154" s="1">
        <v>401490</v>
      </c>
      <c r="F154" s="26">
        <v>212224</v>
      </c>
      <c r="G154" s="1">
        <v>323488</v>
      </c>
      <c r="H154" s="26">
        <v>230546</v>
      </c>
      <c r="I154" s="1">
        <v>187452</v>
      </c>
      <c r="J154" s="26">
        <v>223921</v>
      </c>
      <c r="K154" s="1">
        <v>262136</v>
      </c>
      <c r="L154" s="26">
        <v>201511</v>
      </c>
      <c r="M154" s="1">
        <v>313289</v>
      </c>
      <c r="N154" s="26">
        <v>310698</v>
      </c>
      <c r="O154" s="1">
        <v>337589</v>
      </c>
      <c r="P154" s="27">
        <f t="shared" si="2"/>
        <v>3236064</v>
      </c>
    </row>
    <row r="155" spans="1:16" s="6" customFormat="1" ht="26.25" customHeight="1">
      <c r="A155" s="62" t="s">
        <v>134</v>
      </c>
      <c r="B155" s="29" t="s">
        <v>77</v>
      </c>
      <c r="C155" s="31" t="s">
        <v>132</v>
      </c>
      <c r="D155" s="1">
        <v>28075</v>
      </c>
      <c r="E155" s="1">
        <v>28519</v>
      </c>
      <c r="F155" s="26">
        <v>40994</v>
      </c>
      <c r="G155" s="1">
        <v>44502</v>
      </c>
      <c r="H155" s="26">
        <v>34482</v>
      </c>
      <c r="I155" s="1">
        <v>27234</v>
      </c>
      <c r="J155" s="26">
        <v>42535</v>
      </c>
      <c r="K155" s="1">
        <v>46594</v>
      </c>
      <c r="L155" s="26">
        <v>33750</v>
      </c>
      <c r="M155" s="1">
        <v>32180</v>
      </c>
      <c r="N155" s="26">
        <v>39500</v>
      </c>
      <c r="O155" s="1">
        <v>41163</v>
      </c>
      <c r="P155" s="27">
        <f t="shared" si="2"/>
        <v>439528</v>
      </c>
    </row>
    <row r="156" spans="1:16" s="6" customFormat="1" ht="26.25" customHeight="1">
      <c r="A156" s="69"/>
      <c r="B156" s="29" t="s">
        <v>78</v>
      </c>
      <c r="C156" s="31" t="s">
        <v>132</v>
      </c>
      <c r="D156" s="1">
        <v>549706</v>
      </c>
      <c r="E156" s="1">
        <v>471459</v>
      </c>
      <c r="F156" s="26">
        <v>533330</v>
      </c>
      <c r="G156" s="1">
        <v>525131</v>
      </c>
      <c r="H156" s="26">
        <v>515992</v>
      </c>
      <c r="I156" s="1">
        <v>510542</v>
      </c>
      <c r="J156" s="26">
        <v>543584</v>
      </c>
      <c r="K156" s="1">
        <v>536210</v>
      </c>
      <c r="L156" s="26">
        <v>470916</v>
      </c>
      <c r="M156" s="1">
        <v>511332</v>
      </c>
      <c r="N156" s="26">
        <v>467952</v>
      </c>
      <c r="O156" s="1">
        <v>610518</v>
      </c>
      <c r="P156" s="27">
        <f t="shared" si="2"/>
        <v>6246672</v>
      </c>
    </row>
    <row r="157" spans="1:16" s="6" customFormat="1" ht="26.25" customHeight="1">
      <c r="A157" s="69"/>
      <c r="B157" s="29" t="s">
        <v>312</v>
      </c>
      <c r="C157" s="31" t="s">
        <v>132</v>
      </c>
      <c r="D157" s="1">
        <v>170784</v>
      </c>
      <c r="E157" s="1">
        <v>342850</v>
      </c>
      <c r="F157" s="26">
        <v>94350</v>
      </c>
      <c r="G157" s="1">
        <v>108055</v>
      </c>
      <c r="H157" s="26">
        <v>30750</v>
      </c>
      <c r="I157" s="1">
        <v>87740</v>
      </c>
      <c r="J157" s="26">
        <v>108775</v>
      </c>
      <c r="K157" s="1">
        <v>102610</v>
      </c>
      <c r="L157" s="26">
        <v>52800</v>
      </c>
      <c r="M157" s="1">
        <v>59940</v>
      </c>
      <c r="N157" s="26">
        <v>131575</v>
      </c>
      <c r="O157" s="1">
        <v>616011</v>
      </c>
      <c r="P157" s="27">
        <f t="shared" si="2"/>
        <v>1906240</v>
      </c>
    </row>
    <row r="158" spans="1:16" s="6" customFormat="1" ht="26.25" customHeight="1">
      <c r="A158" s="69"/>
      <c r="B158" s="29" t="s">
        <v>313</v>
      </c>
      <c r="C158" s="31" t="s">
        <v>132</v>
      </c>
      <c r="D158" s="1">
        <v>600493</v>
      </c>
      <c r="E158" s="1">
        <v>699497</v>
      </c>
      <c r="F158" s="26">
        <v>648097</v>
      </c>
      <c r="G158" s="1">
        <v>604085</v>
      </c>
      <c r="H158" s="26">
        <v>540800</v>
      </c>
      <c r="I158" s="1">
        <v>511811</v>
      </c>
      <c r="J158" s="26">
        <v>595274</v>
      </c>
      <c r="K158" s="1">
        <v>610035</v>
      </c>
      <c r="L158" s="26">
        <v>543699</v>
      </c>
      <c r="M158" s="1">
        <v>564492</v>
      </c>
      <c r="N158" s="26">
        <v>477708</v>
      </c>
      <c r="O158" s="1">
        <v>557680</v>
      </c>
      <c r="P158" s="27">
        <f t="shared" si="2"/>
        <v>6953671</v>
      </c>
    </row>
    <row r="159" spans="1:16" s="6" customFormat="1" ht="26.25" customHeight="1">
      <c r="A159" s="48"/>
      <c r="B159" s="29" t="s">
        <v>79</v>
      </c>
      <c r="C159" s="31" t="s">
        <v>132</v>
      </c>
      <c r="D159" s="1">
        <v>63087</v>
      </c>
      <c r="E159" s="1">
        <v>100736</v>
      </c>
      <c r="F159" s="26">
        <v>80102</v>
      </c>
      <c r="G159" s="1">
        <v>103492</v>
      </c>
      <c r="H159" s="26">
        <v>116381</v>
      </c>
      <c r="I159" s="1">
        <v>131813</v>
      </c>
      <c r="J159" s="26">
        <v>154447</v>
      </c>
      <c r="K159" s="1">
        <v>130277</v>
      </c>
      <c r="L159" s="26">
        <v>81669</v>
      </c>
      <c r="M159" s="1">
        <v>84074</v>
      </c>
      <c r="N159" s="26">
        <v>81514</v>
      </c>
      <c r="O159" s="1">
        <v>89122</v>
      </c>
      <c r="P159" s="27">
        <f t="shared" si="2"/>
        <v>1216714</v>
      </c>
    </row>
    <row r="160" spans="1:16" s="6" customFormat="1" ht="26.25" customHeight="1">
      <c r="A160" s="32"/>
      <c r="B160" s="29" t="s">
        <v>80</v>
      </c>
      <c r="C160" s="31" t="s">
        <v>132</v>
      </c>
      <c r="D160" s="1">
        <v>27213</v>
      </c>
      <c r="E160" s="1">
        <v>10264</v>
      </c>
      <c r="F160" s="26">
        <v>19596</v>
      </c>
      <c r="G160" s="1">
        <v>22922</v>
      </c>
      <c r="H160" s="26">
        <v>20259</v>
      </c>
      <c r="I160" s="1">
        <v>16434</v>
      </c>
      <c r="J160" s="26">
        <v>20835</v>
      </c>
      <c r="K160" s="1">
        <v>17698</v>
      </c>
      <c r="L160" s="26">
        <v>7416</v>
      </c>
      <c r="M160" s="1">
        <v>11952</v>
      </c>
      <c r="N160" s="26">
        <v>13171</v>
      </c>
      <c r="O160" s="1">
        <v>10164</v>
      </c>
      <c r="P160" s="27">
        <f t="shared" si="2"/>
        <v>197924</v>
      </c>
    </row>
    <row r="161" spans="1:16" s="6" customFormat="1" ht="26.25" customHeight="1">
      <c r="A161" s="40"/>
      <c r="B161" s="29" t="s">
        <v>81</v>
      </c>
      <c r="C161" s="31" t="s">
        <v>132</v>
      </c>
      <c r="D161" s="1">
        <v>40746</v>
      </c>
      <c r="E161" s="1">
        <v>39004</v>
      </c>
      <c r="F161" s="26">
        <v>29662</v>
      </c>
      <c r="G161" s="1">
        <v>29004</v>
      </c>
      <c r="H161" s="26">
        <v>33325</v>
      </c>
      <c r="I161" s="1">
        <v>30867</v>
      </c>
      <c r="J161" s="26">
        <v>40281</v>
      </c>
      <c r="K161" s="1">
        <v>45787</v>
      </c>
      <c r="L161" s="26">
        <v>36861</v>
      </c>
      <c r="M161" s="1">
        <v>51486</v>
      </c>
      <c r="N161" s="26">
        <v>45180</v>
      </c>
      <c r="O161" s="1">
        <v>52091</v>
      </c>
      <c r="P161" s="27">
        <f t="shared" si="2"/>
        <v>474294</v>
      </c>
    </row>
    <row r="162" spans="1:16" s="6" customFormat="1" ht="26.25" customHeight="1">
      <c r="A162" s="40"/>
      <c r="B162" s="29" t="s">
        <v>82</v>
      </c>
      <c r="C162" s="31" t="s">
        <v>147</v>
      </c>
      <c r="D162" s="1">
        <v>20746</v>
      </c>
      <c r="E162" s="1">
        <v>33632</v>
      </c>
      <c r="F162" s="26">
        <v>19797</v>
      </c>
      <c r="G162" s="1">
        <v>25565</v>
      </c>
      <c r="H162" s="26">
        <v>28220</v>
      </c>
      <c r="I162" s="1">
        <v>23136</v>
      </c>
      <c r="J162" s="26">
        <v>9869</v>
      </c>
      <c r="K162" s="1">
        <v>8113</v>
      </c>
      <c r="L162" s="26">
        <v>7854</v>
      </c>
      <c r="M162" s="1">
        <v>10868</v>
      </c>
      <c r="N162" s="26">
        <v>11674</v>
      </c>
      <c r="O162" s="1">
        <v>12568</v>
      </c>
      <c r="P162" s="27">
        <f t="shared" si="2"/>
        <v>212042</v>
      </c>
    </row>
    <row r="163" spans="1:16" s="6" customFormat="1" ht="26.25" customHeight="1">
      <c r="A163" s="32"/>
      <c r="B163" s="29" t="s">
        <v>57</v>
      </c>
      <c r="C163" s="31" t="s">
        <v>147</v>
      </c>
      <c r="D163" s="1">
        <v>65353</v>
      </c>
      <c r="E163" s="1">
        <v>74422</v>
      </c>
      <c r="F163" s="26">
        <v>53012</v>
      </c>
      <c r="G163" s="1">
        <v>101126</v>
      </c>
      <c r="H163" s="26">
        <v>77478</v>
      </c>
      <c r="I163" s="1">
        <v>131618</v>
      </c>
      <c r="J163" s="26">
        <v>69966</v>
      </c>
      <c r="K163" s="1">
        <v>51872</v>
      </c>
      <c r="L163" s="26">
        <v>30479</v>
      </c>
      <c r="M163" s="1">
        <v>43350</v>
      </c>
      <c r="N163" s="26">
        <v>35393</v>
      </c>
      <c r="O163" s="1">
        <v>33208</v>
      </c>
      <c r="P163" s="27">
        <f t="shared" si="2"/>
        <v>767277</v>
      </c>
    </row>
    <row r="164" spans="1:16" s="6" customFormat="1" ht="26.25" customHeight="1">
      <c r="A164" s="32"/>
      <c r="B164" s="29" t="s">
        <v>83</v>
      </c>
      <c r="C164" s="31" t="s">
        <v>147</v>
      </c>
      <c r="D164" s="1">
        <v>111338</v>
      </c>
      <c r="E164" s="1">
        <v>210650</v>
      </c>
      <c r="F164" s="26">
        <v>90320</v>
      </c>
      <c r="G164" s="1">
        <v>86594</v>
      </c>
      <c r="H164" s="26">
        <v>79860</v>
      </c>
      <c r="I164" s="1">
        <v>89770</v>
      </c>
      <c r="J164" s="26">
        <v>96125</v>
      </c>
      <c r="K164" s="1">
        <v>93900</v>
      </c>
      <c r="L164" s="26">
        <v>82000</v>
      </c>
      <c r="M164" s="1">
        <v>85000</v>
      </c>
      <c r="N164" s="26">
        <v>96650</v>
      </c>
      <c r="O164" s="1">
        <v>95500</v>
      </c>
      <c r="P164" s="27">
        <f t="shared" si="2"/>
        <v>1217707</v>
      </c>
    </row>
    <row r="165" spans="1:16" s="6" customFormat="1" ht="26.25" customHeight="1">
      <c r="A165" s="32"/>
      <c r="B165" s="29" t="s">
        <v>84</v>
      </c>
      <c r="C165" s="31" t="s">
        <v>147</v>
      </c>
      <c r="D165" s="1">
        <v>121135</v>
      </c>
      <c r="E165" s="1">
        <v>154790</v>
      </c>
      <c r="F165" s="26">
        <v>93470</v>
      </c>
      <c r="G165" s="1">
        <v>140300</v>
      </c>
      <c r="H165" s="26">
        <v>118900</v>
      </c>
      <c r="I165" s="1">
        <v>167410</v>
      </c>
      <c r="J165" s="26">
        <v>138700</v>
      </c>
      <c r="K165" s="1">
        <v>95040</v>
      </c>
      <c r="L165" s="26">
        <v>94500</v>
      </c>
      <c r="M165" s="1">
        <v>135200</v>
      </c>
      <c r="N165" s="26">
        <v>123000</v>
      </c>
      <c r="O165" s="1">
        <v>232000</v>
      </c>
      <c r="P165" s="27">
        <f t="shared" si="2"/>
        <v>1614445</v>
      </c>
    </row>
    <row r="166" spans="1:16" s="6" customFormat="1" ht="26.25" customHeight="1">
      <c r="A166" s="32"/>
      <c r="B166" s="29" t="s">
        <v>58</v>
      </c>
      <c r="C166" s="31" t="s">
        <v>147</v>
      </c>
      <c r="D166" s="1">
        <v>75033</v>
      </c>
      <c r="E166" s="1">
        <v>77327</v>
      </c>
      <c r="F166" s="26">
        <v>72953</v>
      </c>
      <c r="G166" s="1">
        <v>80403</v>
      </c>
      <c r="H166" s="26">
        <v>83626</v>
      </c>
      <c r="I166" s="1">
        <v>76369</v>
      </c>
      <c r="J166" s="26">
        <v>97831</v>
      </c>
      <c r="K166" s="1">
        <v>91839</v>
      </c>
      <c r="L166" s="26">
        <v>72578</v>
      </c>
      <c r="M166" s="1">
        <v>75464</v>
      </c>
      <c r="N166" s="26">
        <v>67437</v>
      </c>
      <c r="O166" s="1">
        <v>67358</v>
      </c>
      <c r="P166" s="27">
        <f t="shared" si="2"/>
        <v>938218</v>
      </c>
    </row>
    <row r="167" spans="1:16" s="6" customFormat="1" ht="26.25" customHeight="1">
      <c r="A167" s="32"/>
      <c r="B167" s="29" t="s">
        <v>85</v>
      </c>
      <c r="C167" s="31" t="s">
        <v>147</v>
      </c>
      <c r="D167" s="1">
        <v>368340</v>
      </c>
      <c r="E167" s="1">
        <v>744570</v>
      </c>
      <c r="F167" s="26">
        <v>349630</v>
      </c>
      <c r="G167" s="1">
        <v>320230</v>
      </c>
      <c r="H167" s="26">
        <v>283600</v>
      </c>
      <c r="I167" s="1">
        <v>285840</v>
      </c>
      <c r="J167" s="26">
        <v>357500</v>
      </c>
      <c r="K167" s="1">
        <v>244580</v>
      </c>
      <c r="L167" s="26">
        <v>240000</v>
      </c>
      <c r="M167" s="1">
        <v>234650</v>
      </c>
      <c r="N167" s="26">
        <v>229600</v>
      </c>
      <c r="O167" s="1">
        <v>224000</v>
      </c>
      <c r="P167" s="27">
        <f t="shared" si="2"/>
        <v>3882540</v>
      </c>
    </row>
    <row r="168" spans="1:16" s="6" customFormat="1" ht="26.25" customHeight="1">
      <c r="A168" s="32"/>
      <c r="B168" s="29" t="s">
        <v>86</v>
      </c>
      <c r="C168" s="31" t="s">
        <v>147</v>
      </c>
      <c r="D168" s="1">
        <v>279800</v>
      </c>
      <c r="E168" s="1">
        <v>261844</v>
      </c>
      <c r="F168" s="26">
        <v>208145</v>
      </c>
      <c r="G168" s="1">
        <v>314852</v>
      </c>
      <c r="H168" s="26">
        <v>243160</v>
      </c>
      <c r="I168" s="1">
        <v>234191</v>
      </c>
      <c r="J168" s="26">
        <v>247010</v>
      </c>
      <c r="K168" s="1">
        <v>261414</v>
      </c>
      <c r="L168" s="26">
        <v>224398</v>
      </c>
      <c r="M168" s="1">
        <v>270154</v>
      </c>
      <c r="N168" s="26">
        <v>235402</v>
      </c>
      <c r="O168" s="1">
        <v>232198</v>
      </c>
      <c r="P168" s="27">
        <f t="shared" si="2"/>
        <v>3012568</v>
      </c>
    </row>
    <row r="169" spans="1:16" s="6" customFormat="1" ht="26.25" customHeight="1">
      <c r="A169" s="32"/>
      <c r="B169" s="29" t="s">
        <v>87</v>
      </c>
      <c r="C169" s="31" t="s">
        <v>147</v>
      </c>
      <c r="D169" s="1">
        <v>328555</v>
      </c>
      <c r="E169" s="1">
        <v>409645</v>
      </c>
      <c r="F169" s="26">
        <v>326665</v>
      </c>
      <c r="G169" s="1">
        <v>312300</v>
      </c>
      <c r="H169" s="26">
        <v>307180</v>
      </c>
      <c r="I169" s="1">
        <v>334500</v>
      </c>
      <c r="J169" s="26">
        <v>363470</v>
      </c>
      <c r="K169" s="1">
        <v>418160</v>
      </c>
      <c r="L169" s="26">
        <v>337800</v>
      </c>
      <c r="M169" s="1">
        <v>420400</v>
      </c>
      <c r="N169" s="26">
        <v>455000</v>
      </c>
      <c r="O169" s="1">
        <v>309000</v>
      </c>
      <c r="P169" s="27">
        <f t="shared" si="2"/>
        <v>4322675</v>
      </c>
    </row>
    <row r="170" spans="1:16" s="6" customFormat="1" ht="26.25" customHeight="1">
      <c r="A170" s="32"/>
      <c r="B170" s="29" t="s">
        <v>59</v>
      </c>
      <c r="C170" s="31" t="s">
        <v>147</v>
      </c>
      <c r="D170" s="1">
        <v>40900</v>
      </c>
      <c r="E170" s="1">
        <v>71330</v>
      </c>
      <c r="F170" s="26">
        <v>31452</v>
      </c>
      <c r="G170" s="1">
        <v>81553</v>
      </c>
      <c r="H170" s="26">
        <v>52854</v>
      </c>
      <c r="I170" s="1">
        <v>48504</v>
      </c>
      <c r="J170" s="26">
        <v>40931</v>
      </c>
      <c r="K170" s="1">
        <v>35902</v>
      </c>
      <c r="L170" s="26">
        <v>36258</v>
      </c>
      <c r="M170" s="1">
        <v>87970</v>
      </c>
      <c r="N170" s="26">
        <v>75376</v>
      </c>
      <c r="O170" s="1">
        <v>52749</v>
      </c>
      <c r="P170" s="27">
        <f t="shared" si="2"/>
        <v>655779</v>
      </c>
    </row>
    <row r="171" spans="1:16" s="6" customFormat="1" ht="26.25" customHeight="1">
      <c r="A171" s="32"/>
      <c r="B171" s="29" t="s">
        <v>60</v>
      </c>
      <c r="C171" s="31" t="s">
        <v>147</v>
      </c>
      <c r="D171" s="1">
        <v>174703</v>
      </c>
      <c r="E171" s="1">
        <v>187737</v>
      </c>
      <c r="F171" s="26">
        <v>153550</v>
      </c>
      <c r="G171" s="1">
        <v>181655</v>
      </c>
      <c r="H171" s="26">
        <v>173211</v>
      </c>
      <c r="I171" s="1">
        <v>169406</v>
      </c>
      <c r="J171" s="26">
        <v>221080</v>
      </c>
      <c r="K171" s="1">
        <v>210662</v>
      </c>
      <c r="L171" s="26">
        <v>144268</v>
      </c>
      <c r="M171" s="1">
        <v>186541</v>
      </c>
      <c r="N171" s="26">
        <v>180890</v>
      </c>
      <c r="O171" s="1">
        <v>200340</v>
      </c>
      <c r="P171" s="27">
        <f t="shared" si="2"/>
        <v>2184043</v>
      </c>
    </row>
    <row r="172" spans="1:16" s="6" customFormat="1" ht="26.25" customHeight="1">
      <c r="A172" s="32"/>
      <c r="B172" s="29" t="s">
        <v>314</v>
      </c>
      <c r="C172" s="31" t="s">
        <v>147</v>
      </c>
      <c r="D172" s="1">
        <v>67000</v>
      </c>
      <c r="E172" s="1">
        <v>98600</v>
      </c>
      <c r="F172" s="26">
        <v>56600</v>
      </c>
      <c r="G172" s="1">
        <v>77860</v>
      </c>
      <c r="H172" s="26">
        <v>73465</v>
      </c>
      <c r="I172" s="1">
        <v>82230</v>
      </c>
      <c r="J172" s="26">
        <v>83500</v>
      </c>
      <c r="K172" s="1">
        <v>86780</v>
      </c>
      <c r="L172" s="26">
        <v>55000</v>
      </c>
      <c r="M172" s="1">
        <v>67000</v>
      </c>
      <c r="N172" s="26">
        <v>60300</v>
      </c>
      <c r="O172" s="1">
        <v>58500</v>
      </c>
      <c r="P172" s="27">
        <f t="shared" si="2"/>
        <v>866835</v>
      </c>
    </row>
    <row r="173" spans="1:16" s="6" customFormat="1" ht="26.25" customHeight="1">
      <c r="A173" s="34"/>
      <c r="B173" s="29" t="s">
        <v>400</v>
      </c>
      <c r="C173" s="31" t="s">
        <v>147</v>
      </c>
      <c r="D173" s="1">
        <v>37308</v>
      </c>
      <c r="E173" s="1">
        <v>41777</v>
      </c>
      <c r="F173" s="26">
        <v>40525</v>
      </c>
      <c r="G173" s="1">
        <v>49958</v>
      </c>
      <c r="H173" s="26">
        <v>46615</v>
      </c>
      <c r="I173" s="1">
        <v>46450</v>
      </c>
      <c r="J173" s="26">
        <v>82370</v>
      </c>
      <c r="K173" s="1">
        <v>92900</v>
      </c>
      <c r="L173" s="26">
        <v>65000</v>
      </c>
      <c r="M173" s="1">
        <v>68000</v>
      </c>
      <c r="N173" s="26">
        <v>58600</v>
      </c>
      <c r="O173" s="1">
        <v>76190</v>
      </c>
      <c r="P173" s="27">
        <f t="shared" si="2"/>
        <v>705693</v>
      </c>
    </row>
    <row r="174" spans="1:16" s="6" customFormat="1" ht="26.25" customHeight="1">
      <c r="A174" s="48"/>
      <c r="B174" s="29" t="s">
        <v>88</v>
      </c>
      <c r="C174" s="31" t="s">
        <v>378</v>
      </c>
      <c r="D174" s="1">
        <v>103250</v>
      </c>
      <c r="E174" s="1">
        <v>124978</v>
      </c>
      <c r="F174" s="26">
        <v>119133</v>
      </c>
      <c r="G174" s="1">
        <v>121054</v>
      </c>
      <c r="H174" s="26">
        <v>128556</v>
      </c>
      <c r="I174" s="1">
        <v>181790</v>
      </c>
      <c r="J174" s="26">
        <v>98828</v>
      </c>
      <c r="K174" s="1">
        <v>116918</v>
      </c>
      <c r="L174" s="26">
        <v>102117</v>
      </c>
      <c r="M174" s="1">
        <v>124673</v>
      </c>
      <c r="N174" s="26">
        <v>155698</v>
      </c>
      <c r="O174" s="1">
        <v>156169</v>
      </c>
      <c r="P174" s="27">
        <f t="shared" si="2"/>
        <v>1533164</v>
      </c>
    </row>
    <row r="175" spans="1:16" s="6" customFormat="1" ht="26.25" customHeight="1">
      <c r="A175" s="48"/>
      <c r="B175" s="29" t="s">
        <v>89</v>
      </c>
      <c r="C175" s="31" t="s">
        <v>378</v>
      </c>
      <c r="D175" s="1">
        <v>243860</v>
      </c>
      <c r="E175" s="1">
        <v>325740</v>
      </c>
      <c r="F175" s="26">
        <v>202430</v>
      </c>
      <c r="G175" s="1">
        <v>263046</v>
      </c>
      <c r="H175" s="26">
        <v>224260</v>
      </c>
      <c r="I175" s="1">
        <v>156908</v>
      </c>
      <c r="J175" s="26">
        <v>199864</v>
      </c>
      <c r="K175" s="1">
        <v>126281</v>
      </c>
      <c r="L175" s="26">
        <v>116827</v>
      </c>
      <c r="M175" s="1">
        <v>155721</v>
      </c>
      <c r="N175" s="26">
        <v>138666</v>
      </c>
      <c r="O175" s="1">
        <v>133766</v>
      </c>
      <c r="P175" s="27">
        <f t="shared" si="2"/>
        <v>2287369</v>
      </c>
    </row>
    <row r="176" spans="1:16" s="6" customFormat="1" ht="26.25" customHeight="1">
      <c r="A176" s="32"/>
      <c r="B176" s="29" t="s">
        <v>401</v>
      </c>
      <c r="C176" s="31" t="s">
        <v>378</v>
      </c>
      <c r="D176" s="1">
        <v>59947</v>
      </c>
      <c r="E176" s="1">
        <v>40794</v>
      </c>
      <c r="F176" s="26">
        <v>24476</v>
      </c>
      <c r="G176" s="1">
        <v>27126</v>
      </c>
      <c r="H176" s="26">
        <v>27034</v>
      </c>
      <c r="I176" s="1">
        <v>27536</v>
      </c>
      <c r="J176" s="26">
        <v>35044</v>
      </c>
      <c r="K176" s="1">
        <v>33526</v>
      </c>
      <c r="L176" s="26">
        <v>21054</v>
      </c>
      <c r="M176" s="1">
        <v>28594</v>
      </c>
      <c r="N176" s="26">
        <v>26276</v>
      </c>
      <c r="O176" s="1">
        <v>31754</v>
      </c>
      <c r="P176" s="27">
        <f t="shared" si="2"/>
        <v>383161</v>
      </c>
    </row>
    <row r="177" spans="1:16" s="6" customFormat="1" ht="26.25" customHeight="1">
      <c r="A177" s="32"/>
      <c r="B177" s="29" t="s">
        <v>402</v>
      </c>
      <c r="C177" s="31" t="s">
        <v>378</v>
      </c>
      <c r="D177" s="1">
        <v>150240</v>
      </c>
      <c r="E177" s="1">
        <v>230550</v>
      </c>
      <c r="F177" s="26">
        <v>201200</v>
      </c>
      <c r="G177" s="1">
        <v>305100</v>
      </c>
      <c r="H177" s="26">
        <v>245100</v>
      </c>
      <c r="I177" s="1">
        <v>202200</v>
      </c>
      <c r="J177" s="26">
        <v>244250</v>
      </c>
      <c r="K177" s="1">
        <v>256800</v>
      </c>
      <c r="L177" s="26">
        <v>195800</v>
      </c>
      <c r="M177" s="1">
        <v>228270</v>
      </c>
      <c r="N177" s="26">
        <v>197000</v>
      </c>
      <c r="O177" s="1">
        <v>237380</v>
      </c>
      <c r="P177" s="27">
        <f>SUM(D177:O177)</f>
        <v>2693890</v>
      </c>
    </row>
    <row r="178" spans="1:16" s="6" customFormat="1" ht="26.25" customHeight="1">
      <c r="A178" s="55"/>
      <c r="B178" s="29" t="s">
        <v>90</v>
      </c>
      <c r="C178" s="31" t="s">
        <v>91</v>
      </c>
      <c r="D178" s="1">
        <v>5699</v>
      </c>
      <c r="E178" s="1">
        <v>8828</v>
      </c>
      <c r="F178" s="26">
        <v>5127</v>
      </c>
      <c r="G178" s="1">
        <v>8663</v>
      </c>
      <c r="H178" s="26">
        <v>8826</v>
      </c>
      <c r="I178" s="1">
        <v>6971</v>
      </c>
      <c r="J178" s="26">
        <v>8285</v>
      </c>
      <c r="K178" s="1">
        <v>8298</v>
      </c>
      <c r="L178" s="26">
        <v>5418</v>
      </c>
      <c r="M178" s="1">
        <v>6745</v>
      </c>
      <c r="N178" s="26">
        <v>6041</v>
      </c>
      <c r="O178" s="1">
        <v>5715</v>
      </c>
      <c r="P178" s="27">
        <f t="shared" si="2"/>
        <v>84616</v>
      </c>
    </row>
    <row r="179" spans="1:16" s="6" customFormat="1" ht="26.25" customHeight="1">
      <c r="A179" s="55"/>
      <c r="B179" s="36" t="s">
        <v>92</v>
      </c>
      <c r="C179" s="31" t="s">
        <v>135</v>
      </c>
      <c r="D179" s="1">
        <v>218614</v>
      </c>
      <c r="E179" s="1">
        <v>250505</v>
      </c>
      <c r="F179" s="26">
        <v>188583</v>
      </c>
      <c r="G179" s="1">
        <v>249123</v>
      </c>
      <c r="H179" s="26">
        <v>203598</v>
      </c>
      <c r="I179" s="1">
        <v>238938</v>
      </c>
      <c r="J179" s="26">
        <v>367064</v>
      </c>
      <c r="K179" s="1">
        <v>337538</v>
      </c>
      <c r="L179" s="26">
        <v>206779</v>
      </c>
      <c r="M179" s="1">
        <v>248430</v>
      </c>
      <c r="N179" s="26">
        <v>224397</v>
      </c>
      <c r="O179" s="1">
        <v>210044</v>
      </c>
      <c r="P179" s="27">
        <f t="shared" si="2"/>
        <v>2943613</v>
      </c>
    </row>
    <row r="180" spans="1:16" s="6" customFormat="1" ht="26.25" customHeight="1">
      <c r="A180" s="55"/>
      <c r="B180" s="29" t="s">
        <v>136</v>
      </c>
      <c r="C180" s="31" t="s">
        <v>135</v>
      </c>
      <c r="D180" s="1">
        <v>278324</v>
      </c>
      <c r="E180" s="1">
        <v>1793209</v>
      </c>
      <c r="F180" s="26">
        <v>296044</v>
      </c>
      <c r="G180" s="1">
        <v>316534</v>
      </c>
      <c r="H180" s="26">
        <v>257806</v>
      </c>
      <c r="I180" s="1">
        <v>225406</v>
      </c>
      <c r="J180" s="26">
        <v>241806</v>
      </c>
      <c r="K180" s="1">
        <v>273904</v>
      </c>
      <c r="L180" s="26">
        <v>279808</v>
      </c>
      <c r="M180" s="1">
        <v>267638</v>
      </c>
      <c r="N180" s="26">
        <v>238815</v>
      </c>
      <c r="O180" s="1">
        <v>229517</v>
      </c>
      <c r="P180" s="27">
        <f t="shared" si="2"/>
        <v>4698811</v>
      </c>
    </row>
    <row r="181" spans="1:16" s="6" customFormat="1" ht="26.25" customHeight="1">
      <c r="A181" s="32"/>
      <c r="B181" s="29" t="s">
        <v>93</v>
      </c>
      <c r="C181" s="31" t="s">
        <v>135</v>
      </c>
      <c r="D181" s="1">
        <v>192863</v>
      </c>
      <c r="E181" s="1">
        <v>212133</v>
      </c>
      <c r="F181" s="26">
        <v>196003</v>
      </c>
      <c r="G181" s="1">
        <v>192537</v>
      </c>
      <c r="H181" s="26">
        <v>209359</v>
      </c>
      <c r="I181" s="1">
        <v>184693</v>
      </c>
      <c r="J181" s="26">
        <v>189032</v>
      </c>
      <c r="K181" s="1">
        <v>172926</v>
      </c>
      <c r="L181" s="26">
        <v>163032</v>
      </c>
      <c r="M181" s="1">
        <v>171072</v>
      </c>
      <c r="N181" s="26">
        <v>168133</v>
      </c>
      <c r="O181" s="1">
        <v>189967</v>
      </c>
      <c r="P181" s="27">
        <f t="shared" si="2"/>
        <v>2241750</v>
      </c>
    </row>
    <row r="182" spans="1:16" s="6" customFormat="1" ht="26.25" customHeight="1">
      <c r="A182" s="32"/>
      <c r="B182" s="29" t="s">
        <v>94</v>
      </c>
      <c r="C182" s="31" t="s">
        <v>135</v>
      </c>
      <c r="D182" s="1">
        <v>12058</v>
      </c>
      <c r="E182" s="1">
        <v>19895</v>
      </c>
      <c r="F182" s="26">
        <v>11968</v>
      </c>
      <c r="G182" s="1">
        <v>9415</v>
      </c>
      <c r="H182" s="26">
        <v>9932</v>
      </c>
      <c r="I182" s="1">
        <v>10776</v>
      </c>
      <c r="J182" s="26">
        <v>25381</v>
      </c>
      <c r="K182" s="1">
        <v>21454</v>
      </c>
      <c r="L182" s="26">
        <v>12093</v>
      </c>
      <c r="M182" s="1">
        <v>20046</v>
      </c>
      <c r="N182" s="26">
        <v>53811</v>
      </c>
      <c r="O182" s="1">
        <v>44616</v>
      </c>
      <c r="P182" s="27">
        <f t="shared" si="2"/>
        <v>251445</v>
      </c>
    </row>
    <row r="183" spans="1:16" s="6" customFormat="1" ht="26.25" customHeight="1">
      <c r="A183" s="34"/>
      <c r="B183" s="29" t="s">
        <v>95</v>
      </c>
      <c r="C183" s="31" t="s">
        <v>135</v>
      </c>
      <c r="D183" s="1">
        <v>51494</v>
      </c>
      <c r="E183" s="1">
        <v>81395</v>
      </c>
      <c r="F183" s="26">
        <v>57597</v>
      </c>
      <c r="G183" s="1">
        <v>88109</v>
      </c>
      <c r="H183" s="26">
        <v>76527</v>
      </c>
      <c r="I183" s="1">
        <v>48461</v>
      </c>
      <c r="J183" s="26">
        <v>51284</v>
      </c>
      <c r="K183" s="1">
        <v>53817</v>
      </c>
      <c r="L183" s="26">
        <v>43505</v>
      </c>
      <c r="M183" s="1">
        <v>41775</v>
      </c>
      <c r="N183" s="26">
        <v>0</v>
      </c>
      <c r="O183" s="1">
        <v>0</v>
      </c>
      <c r="P183" s="27">
        <f t="shared" si="2"/>
        <v>593964</v>
      </c>
    </row>
    <row r="184" spans="1:16" s="6" customFormat="1" ht="26.25" customHeight="1">
      <c r="A184" s="60" t="s">
        <v>399</v>
      </c>
      <c r="B184" s="29" t="s">
        <v>315</v>
      </c>
      <c r="C184" s="31" t="s">
        <v>135</v>
      </c>
      <c r="D184" s="1">
        <v>100780</v>
      </c>
      <c r="E184" s="1">
        <v>138668</v>
      </c>
      <c r="F184" s="26">
        <v>97402</v>
      </c>
      <c r="G184" s="1">
        <v>119224</v>
      </c>
      <c r="H184" s="26">
        <v>122215</v>
      </c>
      <c r="I184" s="1">
        <v>113998</v>
      </c>
      <c r="J184" s="26">
        <v>122797</v>
      </c>
      <c r="K184" s="1">
        <v>136997</v>
      </c>
      <c r="L184" s="26">
        <v>218664</v>
      </c>
      <c r="M184" s="1">
        <v>218177</v>
      </c>
      <c r="N184" s="26">
        <v>141791</v>
      </c>
      <c r="O184" s="1">
        <v>126083</v>
      </c>
      <c r="P184" s="27">
        <f t="shared" si="2"/>
        <v>1656796</v>
      </c>
    </row>
    <row r="185" spans="1:16" s="6" customFormat="1" ht="26.25" customHeight="1">
      <c r="A185" s="61"/>
      <c r="B185" s="29" t="s">
        <v>316</v>
      </c>
      <c r="C185" s="31" t="s">
        <v>135</v>
      </c>
      <c r="D185" s="1">
        <v>27688</v>
      </c>
      <c r="E185" s="1">
        <v>44945</v>
      </c>
      <c r="F185" s="26">
        <v>22885</v>
      </c>
      <c r="G185" s="1">
        <v>36174</v>
      </c>
      <c r="H185" s="26">
        <v>33777</v>
      </c>
      <c r="I185" s="1">
        <v>35438</v>
      </c>
      <c r="J185" s="26">
        <v>44952</v>
      </c>
      <c r="K185" s="1">
        <v>47651</v>
      </c>
      <c r="L185" s="26">
        <v>51441</v>
      </c>
      <c r="M185" s="1">
        <v>60747</v>
      </c>
      <c r="N185" s="26">
        <v>51771</v>
      </c>
      <c r="O185" s="1">
        <v>60547</v>
      </c>
      <c r="P185" s="27">
        <f t="shared" si="2"/>
        <v>518016</v>
      </c>
    </row>
    <row r="186" spans="1:16" s="6" customFormat="1" ht="26.25" customHeight="1">
      <c r="A186" s="61"/>
      <c r="B186" s="29" t="s">
        <v>317</v>
      </c>
      <c r="C186" s="31" t="s">
        <v>135</v>
      </c>
      <c r="D186" s="1">
        <v>73029</v>
      </c>
      <c r="E186" s="1">
        <v>93642</v>
      </c>
      <c r="F186" s="26">
        <v>73329</v>
      </c>
      <c r="G186" s="1">
        <v>89200</v>
      </c>
      <c r="H186" s="26">
        <v>77401</v>
      </c>
      <c r="I186" s="1">
        <v>172939</v>
      </c>
      <c r="J186" s="26">
        <v>330242</v>
      </c>
      <c r="K186" s="1">
        <v>106602</v>
      </c>
      <c r="L186" s="26">
        <v>75969</v>
      </c>
      <c r="M186" s="1">
        <v>93631</v>
      </c>
      <c r="N186" s="26">
        <v>75738</v>
      </c>
      <c r="O186" s="1">
        <v>80051</v>
      </c>
      <c r="P186" s="27">
        <f t="shared" si="2"/>
        <v>1341773</v>
      </c>
    </row>
    <row r="187" spans="1:16" s="6" customFormat="1" ht="26.25" customHeight="1">
      <c r="A187" s="62" t="s">
        <v>403</v>
      </c>
      <c r="B187" s="29" t="s">
        <v>318</v>
      </c>
      <c r="C187" s="31" t="s">
        <v>135</v>
      </c>
      <c r="D187" s="1">
        <v>706125</v>
      </c>
      <c r="E187" s="1">
        <v>794021</v>
      </c>
      <c r="F187" s="26">
        <v>689147</v>
      </c>
      <c r="G187" s="1">
        <v>761649</v>
      </c>
      <c r="H187" s="26">
        <v>677909</v>
      </c>
      <c r="I187" s="1">
        <v>655616</v>
      </c>
      <c r="J187" s="26">
        <v>720245</v>
      </c>
      <c r="K187" s="1">
        <v>686214</v>
      </c>
      <c r="L187" s="26">
        <v>631820</v>
      </c>
      <c r="M187" s="1">
        <v>697200</v>
      </c>
      <c r="N187" s="26">
        <v>723753</v>
      </c>
      <c r="O187" s="1">
        <v>742148</v>
      </c>
      <c r="P187" s="27">
        <f t="shared" si="2"/>
        <v>8485847</v>
      </c>
    </row>
    <row r="188" spans="1:16" s="6" customFormat="1" ht="26.25" customHeight="1">
      <c r="A188" s="62"/>
      <c r="B188" s="29" t="s">
        <v>319</v>
      </c>
      <c r="C188" s="31" t="s">
        <v>135</v>
      </c>
      <c r="D188" s="1">
        <v>660231</v>
      </c>
      <c r="E188" s="1">
        <v>1255880</v>
      </c>
      <c r="F188" s="26">
        <v>590938</v>
      </c>
      <c r="G188" s="1">
        <v>1208295</v>
      </c>
      <c r="H188" s="26">
        <v>872847</v>
      </c>
      <c r="I188" s="1">
        <v>656301</v>
      </c>
      <c r="J188" s="26">
        <v>815503</v>
      </c>
      <c r="K188" s="1">
        <v>934979</v>
      </c>
      <c r="L188" s="26">
        <v>829959</v>
      </c>
      <c r="M188" s="1">
        <v>1159615</v>
      </c>
      <c r="N188" s="26">
        <v>981038</v>
      </c>
      <c r="O188" s="1">
        <v>810217</v>
      </c>
      <c r="P188" s="27">
        <f t="shared" si="2"/>
        <v>10775803</v>
      </c>
    </row>
    <row r="189" spans="1:16" s="6" customFormat="1" ht="26.25" customHeight="1">
      <c r="A189" s="63"/>
      <c r="B189" s="29" t="s">
        <v>320</v>
      </c>
      <c r="C189" s="31" t="s">
        <v>135</v>
      </c>
      <c r="D189" s="1">
        <v>37369</v>
      </c>
      <c r="E189" s="1">
        <v>50508</v>
      </c>
      <c r="F189" s="26">
        <v>55087</v>
      </c>
      <c r="G189" s="1">
        <v>24606</v>
      </c>
      <c r="H189" s="26">
        <v>18178</v>
      </c>
      <c r="I189" s="1">
        <v>23099</v>
      </c>
      <c r="J189" s="26">
        <v>41790</v>
      </c>
      <c r="K189" s="1">
        <v>34711</v>
      </c>
      <c r="L189" s="26">
        <v>15900</v>
      </c>
      <c r="M189" s="1">
        <v>24062</v>
      </c>
      <c r="N189" s="26">
        <v>43201</v>
      </c>
      <c r="O189" s="1">
        <v>55077</v>
      </c>
      <c r="P189" s="27">
        <f t="shared" si="2"/>
        <v>423588</v>
      </c>
    </row>
    <row r="190" spans="1:16" s="6" customFormat="1" ht="26.25" customHeight="1">
      <c r="A190" s="63"/>
      <c r="B190" s="29" t="s">
        <v>96</v>
      </c>
      <c r="C190" s="31" t="s">
        <v>97</v>
      </c>
      <c r="D190" s="1">
        <v>8693</v>
      </c>
      <c r="E190" s="1">
        <v>19922</v>
      </c>
      <c r="F190" s="26">
        <v>7992</v>
      </c>
      <c r="G190" s="1">
        <v>15402</v>
      </c>
      <c r="H190" s="26">
        <v>12717</v>
      </c>
      <c r="I190" s="1">
        <v>9759</v>
      </c>
      <c r="J190" s="26">
        <v>17756</v>
      </c>
      <c r="K190" s="1">
        <v>14341</v>
      </c>
      <c r="L190" s="26">
        <v>8545</v>
      </c>
      <c r="M190" s="1">
        <v>12856</v>
      </c>
      <c r="N190" s="26">
        <v>9292</v>
      </c>
      <c r="O190" s="1">
        <v>9940</v>
      </c>
      <c r="P190" s="27">
        <f t="shared" si="2"/>
        <v>147215</v>
      </c>
    </row>
    <row r="191" spans="1:16" s="6" customFormat="1" ht="26.25" customHeight="1">
      <c r="A191" s="63"/>
      <c r="B191" s="29" t="s">
        <v>98</v>
      </c>
      <c r="C191" s="31" t="s">
        <v>97</v>
      </c>
      <c r="D191" s="1">
        <v>99079</v>
      </c>
      <c r="E191" s="1">
        <v>146222</v>
      </c>
      <c r="F191" s="26">
        <v>90128</v>
      </c>
      <c r="G191" s="1">
        <v>108013</v>
      </c>
      <c r="H191" s="26">
        <v>101907</v>
      </c>
      <c r="I191" s="1">
        <v>106721</v>
      </c>
      <c r="J191" s="26">
        <v>164937</v>
      </c>
      <c r="K191" s="1">
        <v>150717</v>
      </c>
      <c r="L191" s="26">
        <v>80004</v>
      </c>
      <c r="M191" s="1">
        <v>128858</v>
      </c>
      <c r="N191" s="26">
        <v>132279</v>
      </c>
      <c r="O191" s="1">
        <v>162872</v>
      </c>
      <c r="P191" s="27">
        <f t="shared" si="2"/>
        <v>1471737</v>
      </c>
    </row>
    <row r="192" spans="1:16" s="6" customFormat="1" ht="26.25" customHeight="1">
      <c r="A192" s="34"/>
      <c r="B192" s="29" t="s">
        <v>137</v>
      </c>
      <c r="C192" s="31" t="s">
        <v>97</v>
      </c>
      <c r="D192" s="1">
        <v>3934</v>
      </c>
      <c r="E192" s="1">
        <v>3766</v>
      </c>
      <c r="F192" s="26">
        <v>4554</v>
      </c>
      <c r="G192" s="1">
        <v>5111</v>
      </c>
      <c r="H192" s="26">
        <v>6645</v>
      </c>
      <c r="I192" s="1">
        <v>2350</v>
      </c>
      <c r="J192" s="26">
        <v>6051</v>
      </c>
      <c r="K192" s="1">
        <v>4905</v>
      </c>
      <c r="L192" s="26">
        <v>4048</v>
      </c>
      <c r="M192" s="1">
        <v>7437</v>
      </c>
      <c r="N192" s="26">
        <v>6531</v>
      </c>
      <c r="O192" s="1">
        <v>2861</v>
      </c>
      <c r="P192" s="27">
        <f t="shared" si="2"/>
        <v>58193</v>
      </c>
    </row>
    <row r="193" spans="1:16" s="6" customFormat="1" ht="26.25" customHeight="1">
      <c r="A193" s="34"/>
      <c r="B193" s="29" t="s">
        <v>321</v>
      </c>
      <c r="C193" s="31" t="s">
        <v>97</v>
      </c>
      <c r="D193" s="1">
        <v>7128</v>
      </c>
      <c r="E193" s="1">
        <v>15529</v>
      </c>
      <c r="F193" s="26">
        <v>5702</v>
      </c>
      <c r="G193" s="1">
        <v>8948</v>
      </c>
      <c r="H193" s="26">
        <v>6284</v>
      </c>
      <c r="I193" s="1">
        <v>5261</v>
      </c>
      <c r="J193" s="26">
        <v>8639</v>
      </c>
      <c r="K193" s="1">
        <v>7463</v>
      </c>
      <c r="L193" s="26">
        <v>4112</v>
      </c>
      <c r="M193" s="1">
        <v>7235</v>
      </c>
      <c r="N193" s="26">
        <v>6817</v>
      </c>
      <c r="O193" s="1">
        <v>7755</v>
      </c>
      <c r="P193" s="27">
        <f t="shared" si="2"/>
        <v>90873</v>
      </c>
    </row>
    <row r="194" spans="1:16" s="6" customFormat="1" ht="26.25" customHeight="1">
      <c r="A194" s="34"/>
      <c r="B194" s="29" t="s">
        <v>404</v>
      </c>
      <c r="C194" s="31" t="s">
        <v>97</v>
      </c>
      <c r="D194" s="1">
        <v>34700</v>
      </c>
      <c r="E194" s="1">
        <v>74250</v>
      </c>
      <c r="F194" s="26">
        <v>29372</v>
      </c>
      <c r="G194" s="1">
        <v>41916</v>
      </c>
      <c r="H194" s="26">
        <v>33696</v>
      </c>
      <c r="I194" s="1">
        <v>28344</v>
      </c>
      <c r="J194" s="26">
        <v>41172</v>
      </c>
      <c r="K194" s="1">
        <v>37200</v>
      </c>
      <c r="L194" s="26">
        <v>26002</v>
      </c>
      <c r="M194" s="1">
        <v>13901</v>
      </c>
      <c r="N194" s="26">
        <v>0</v>
      </c>
      <c r="O194" s="1">
        <v>0</v>
      </c>
      <c r="P194" s="27">
        <f t="shared" si="2"/>
        <v>360553</v>
      </c>
    </row>
    <row r="195" spans="1:16" s="6" customFormat="1" ht="26.25" customHeight="1">
      <c r="A195" s="34"/>
      <c r="B195" s="29" t="s">
        <v>322</v>
      </c>
      <c r="C195" s="31" t="s">
        <v>323</v>
      </c>
      <c r="D195" s="1">
        <v>25331</v>
      </c>
      <c r="E195" s="1">
        <v>23389</v>
      </c>
      <c r="F195" s="26">
        <v>25319</v>
      </c>
      <c r="G195" s="1">
        <v>24000</v>
      </c>
      <c r="H195" s="26">
        <v>20885</v>
      </c>
      <c r="I195" s="1">
        <v>22614</v>
      </c>
      <c r="J195" s="26">
        <v>28795</v>
      </c>
      <c r="K195" s="1">
        <v>20667</v>
      </c>
      <c r="L195" s="26">
        <v>25164</v>
      </c>
      <c r="M195" s="1">
        <v>21670</v>
      </c>
      <c r="N195" s="26">
        <v>22932</v>
      </c>
      <c r="O195" s="1">
        <v>18701</v>
      </c>
      <c r="P195" s="27">
        <f t="shared" si="2"/>
        <v>279467</v>
      </c>
    </row>
    <row r="196" spans="1:16" s="6" customFormat="1" ht="26.25" customHeight="1">
      <c r="A196" s="34"/>
      <c r="B196" s="29" t="s">
        <v>262</v>
      </c>
      <c r="C196" s="31" t="s">
        <v>142</v>
      </c>
      <c r="D196" s="1">
        <v>29144</v>
      </c>
      <c r="E196" s="1">
        <v>29465</v>
      </c>
      <c r="F196" s="26">
        <v>24872</v>
      </c>
      <c r="G196" s="1">
        <v>24249</v>
      </c>
      <c r="H196" s="26">
        <v>21098</v>
      </c>
      <c r="I196" s="1">
        <v>28914</v>
      </c>
      <c r="J196" s="26">
        <v>22715</v>
      </c>
      <c r="K196" s="1">
        <v>18854</v>
      </c>
      <c r="L196" s="26">
        <v>23365</v>
      </c>
      <c r="M196" s="1">
        <v>42148</v>
      </c>
      <c r="N196" s="26">
        <v>37342</v>
      </c>
      <c r="O196" s="1">
        <v>36443</v>
      </c>
      <c r="P196" s="27">
        <f t="shared" si="2"/>
        <v>338609</v>
      </c>
    </row>
    <row r="197" spans="1:16" s="6" customFormat="1" ht="26.25" customHeight="1">
      <c r="A197" s="34"/>
      <c r="B197" s="29" t="s">
        <v>263</v>
      </c>
      <c r="C197" s="31" t="s">
        <v>142</v>
      </c>
      <c r="D197" s="1">
        <v>9213</v>
      </c>
      <c r="E197" s="1">
        <v>16796</v>
      </c>
      <c r="F197" s="26">
        <v>12517</v>
      </c>
      <c r="G197" s="1">
        <v>12366</v>
      </c>
      <c r="H197" s="26">
        <v>10819</v>
      </c>
      <c r="I197" s="1">
        <v>11153</v>
      </c>
      <c r="J197" s="26">
        <v>12196</v>
      </c>
      <c r="K197" s="1">
        <v>14077</v>
      </c>
      <c r="L197" s="26">
        <v>13149</v>
      </c>
      <c r="M197" s="1">
        <v>15740</v>
      </c>
      <c r="N197" s="26">
        <v>17167</v>
      </c>
      <c r="O197" s="1">
        <v>23651</v>
      </c>
      <c r="P197" s="27">
        <f aca="true" t="shared" si="3" ref="P197:P260">SUM(D197:O197)</f>
        <v>168844</v>
      </c>
    </row>
    <row r="198" spans="1:16" s="6" customFormat="1" ht="26.25" customHeight="1">
      <c r="A198" s="48"/>
      <c r="B198" s="29" t="s">
        <v>264</v>
      </c>
      <c r="C198" s="31" t="s">
        <v>142</v>
      </c>
      <c r="D198" s="1">
        <v>8968</v>
      </c>
      <c r="E198" s="1">
        <v>22677</v>
      </c>
      <c r="F198" s="26">
        <v>17166</v>
      </c>
      <c r="G198" s="1">
        <v>17473</v>
      </c>
      <c r="H198" s="26">
        <v>18615</v>
      </c>
      <c r="I198" s="1">
        <v>17859</v>
      </c>
      <c r="J198" s="26">
        <v>22782</v>
      </c>
      <c r="K198" s="1">
        <v>19904</v>
      </c>
      <c r="L198" s="26">
        <v>12972</v>
      </c>
      <c r="M198" s="1">
        <v>17990</v>
      </c>
      <c r="N198" s="26">
        <v>25460</v>
      </c>
      <c r="O198" s="1">
        <v>24247</v>
      </c>
      <c r="P198" s="27">
        <f t="shared" si="3"/>
        <v>226113</v>
      </c>
    </row>
    <row r="199" spans="1:16" s="6" customFormat="1" ht="26.25" customHeight="1">
      <c r="A199" s="48"/>
      <c r="B199" s="29" t="s">
        <v>324</v>
      </c>
      <c r="C199" s="31" t="s">
        <v>142</v>
      </c>
      <c r="D199" s="1">
        <v>4430</v>
      </c>
      <c r="E199" s="1">
        <v>9992</v>
      </c>
      <c r="F199" s="26">
        <v>14972</v>
      </c>
      <c r="G199" s="1">
        <v>7576</v>
      </c>
      <c r="H199" s="26">
        <v>6462</v>
      </c>
      <c r="I199" s="1">
        <v>3338</v>
      </c>
      <c r="J199" s="26">
        <v>4920</v>
      </c>
      <c r="K199" s="1">
        <v>3740</v>
      </c>
      <c r="L199" s="26">
        <v>5084</v>
      </c>
      <c r="M199" s="1">
        <v>6687</v>
      </c>
      <c r="N199" s="26">
        <v>9204</v>
      </c>
      <c r="O199" s="1">
        <v>6974</v>
      </c>
      <c r="P199" s="27">
        <f t="shared" si="3"/>
        <v>83379</v>
      </c>
    </row>
    <row r="200" spans="1:16" s="6" customFormat="1" ht="26.25" customHeight="1">
      <c r="A200" s="76" t="s">
        <v>420</v>
      </c>
      <c r="B200" s="29" t="s">
        <v>405</v>
      </c>
      <c r="C200" s="31" t="s">
        <v>142</v>
      </c>
      <c r="D200" s="1">
        <v>0</v>
      </c>
      <c r="E200" s="1">
        <v>5490</v>
      </c>
      <c r="F200" s="26">
        <v>2104</v>
      </c>
      <c r="G200" s="1">
        <v>2834</v>
      </c>
      <c r="H200" s="26">
        <v>2915</v>
      </c>
      <c r="I200" s="1">
        <v>4458</v>
      </c>
      <c r="J200" s="26">
        <v>5766</v>
      </c>
      <c r="K200" s="1">
        <v>6048</v>
      </c>
      <c r="L200" s="26">
        <v>3718</v>
      </c>
      <c r="M200" s="1">
        <v>4626</v>
      </c>
      <c r="N200" s="26">
        <v>3896</v>
      </c>
      <c r="O200" s="1">
        <v>5206</v>
      </c>
      <c r="P200" s="27">
        <f t="shared" si="3"/>
        <v>47061</v>
      </c>
    </row>
    <row r="201" spans="1:16" s="6" customFormat="1" ht="26.25" customHeight="1">
      <c r="A201" s="77"/>
      <c r="B201" s="29" t="s">
        <v>406</v>
      </c>
      <c r="C201" s="31" t="s">
        <v>142</v>
      </c>
      <c r="D201" s="1">
        <v>25483</v>
      </c>
      <c r="E201" s="1">
        <v>24130</v>
      </c>
      <c r="F201" s="26">
        <v>19220</v>
      </c>
      <c r="G201" s="1">
        <v>27097</v>
      </c>
      <c r="H201" s="26">
        <v>33430</v>
      </c>
      <c r="I201" s="1">
        <v>25844</v>
      </c>
      <c r="J201" s="26">
        <v>34396</v>
      </c>
      <c r="K201" s="1">
        <v>29964</v>
      </c>
      <c r="L201" s="26">
        <v>33229</v>
      </c>
      <c r="M201" s="1">
        <v>47253</v>
      </c>
      <c r="N201" s="26">
        <v>51204</v>
      </c>
      <c r="O201" s="1">
        <v>39956</v>
      </c>
      <c r="P201" s="27">
        <f t="shared" si="3"/>
        <v>391206</v>
      </c>
    </row>
    <row r="202" spans="1:16" s="6" customFormat="1" ht="26.25" customHeight="1">
      <c r="A202" s="77"/>
      <c r="B202" s="29" t="s">
        <v>325</v>
      </c>
      <c r="C202" s="31" t="s">
        <v>102</v>
      </c>
      <c r="D202" s="1">
        <v>46003</v>
      </c>
      <c r="E202" s="1">
        <v>102135</v>
      </c>
      <c r="F202" s="26">
        <v>60381</v>
      </c>
      <c r="G202" s="1">
        <v>80869</v>
      </c>
      <c r="H202" s="26">
        <v>45698</v>
      </c>
      <c r="I202" s="1">
        <v>27898</v>
      </c>
      <c r="J202" s="26">
        <v>65915</v>
      </c>
      <c r="K202" s="1">
        <v>52029</v>
      </c>
      <c r="L202" s="26">
        <v>24703</v>
      </c>
      <c r="M202" s="1">
        <v>54151</v>
      </c>
      <c r="N202" s="26">
        <v>55025</v>
      </c>
      <c r="O202" s="1">
        <v>63546</v>
      </c>
      <c r="P202" s="27">
        <f t="shared" si="3"/>
        <v>678353</v>
      </c>
    </row>
    <row r="203" spans="1:16" s="6" customFormat="1" ht="26.25" customHeight="1">
      <c r="A203" s="77"/>
      <c r="B203" s="29" t="s">
        <v>407</v>
      </c>
      <c r="C203" s="31" t="s">
        <v>102</v>
      </c>
      <c r="D203" s="1">
        <v>108610</v>
      </c>
      <c r="E203" s="1">
        <v>118584</v>
      </c>
      <c r="F203" s="26">
        <v>116691</v>
      </c>
      <c r="G203" s="1">
        <v>109829</v>
      </c>
      <c r="H203" s="26">
        <v>95262</v>
      </c>
      <c r="I203" s="1">
        <v>64535</v>
      </c>
      <c r="J203" s="26">
        <v>75698</v>
      </c>
      <c r="K203" s="1">
        <v>60845</v>
      </c>
      <c r="L203" s="26">
        <v>25628</v>
      </c>
      <c r="M203" s="1">
        <v>43091</v>
      </c>
      <c r="N203" s="26">
        <v>40072</v>
      </c>
      <c r="O203" s="1">
        <v>45513</v>
      </c>
      <c r="P203" s="27">
        <f t="shared" si="3"/>
        <v>904358</v>
      </c>
    </row>
    <row r="204" spans="1:16" s="6" customFormat="1" ht="26.25" customHeight="1">
      <c r="A204" s="62" t="s">
        <v>403</v>
      </c>
      <c r="B204" s="29" t="s">
        <v>326</v>
      </c>
      <c r="C204" s="31" t="s">
        <v>102</v>
      </c>
      <c r="D204" s="1">
        <v>306690</v>
      </c>
      <c r="E204" s="1">
        <v>519588</v>
      </c>
      <c r="F204" s="26">
        <v>326721</v>
      </c>
      <c r="G204" s="1">
        <v>364749</v>
      </c>
      <c r="H204" s="26">
        <v>323720</v>
      </c>
      <c r="I204" s="1">
        <v>271157</v>
      </c>
      <c r="J204" s="26">
        <v>292617</v>
      </c>
      <c r="K204" s="1">
        <v>318824</v>
      </c>
      <c r="L204" s="26">
        <v>177468</v>
      </c>
      <c r="M204" s="1">
        <v>1325384</v>
      </c>
      <c r="N204" s="26">
        <v>292386</v>
      </c>
      <c r="O204" s="1">
        <v>303227</v>
      </c>
      <c r="P204" s="27">
        <f t="shared" si="3"/>
        <v>4822531</v>
      </c>
    </row>
    <row r="205" spans="1:16" s="6" customFormat="1" ht="26.25" customHeight="1">
      <c r="A205" s="62"/>
      <c r="B205" s="29" t="s">
        <v>327</v>
      </c>
      <c r="C205" s="31" t="s">
        <v>102</v>
      </c>
      <c r="D205" s="1">
        <v>208054</v>
      </c>
      <c r="E205" s="1">
        <v>233709</v>
      </c>
      <c r="F205" s="26">
        <v>150535</v>
      </c>
      <c r="G205" s="1">
        <v>109599</v>
      </c>
      <c r="H205" s="26">
        <v>152808</v>
      </c>
      <c r="I205" s="1">
        <v>200425</v>
      </c>
      <c r="J205" s="26">
        <v>321372</v>
      </c>
      <c r="K205" s="1">
        <v>315814</v>
      </c>
      <c r="L205" s="26">
        <v>237271</v>
      </c>
      <c r="M205" s="1">
        <v>172547</v>
      </c>
      <c r="N205" s="26">
        <v>119852</v>
      </c>
      <c r="O205" s="1">
        <v>128466</v>
      </c>
      <c r="P205" s="27">
        <f t="shared" si="3"/>
        <v>2350452</v>
      </c>
    </row>
    <row r="206" spans="1:16" s="6" customFormat="1" ht="26.25" customHeight="1">
      <c r="A206" s="63"/>
      <c r="B206" s="29" t="s">
        <v>328</v>
      </c>
      <c r="C206" s="31" t="s">
        <v>102</v>
      </c>
      <c r="D206" s="1">
        <v>45912</v>
      </c>
      <c r="E206" s="1">
        <v>91601</v>
      </c>
      <c r="F206" s="26">
        <v>76339</v>
      </c>
      <c r="G206" s="1">
        <v>67751</v>
      </c>
      <c r="H206" s="26">
        <v>56302</v>
      </c>
      <c r="I206" s="1">
        <v>47525</v>
      </c>
      <c r="J206" s="26">
        <v>76725</v>
      </c>
      <c r="K206" s="1">
        <v>65498</v>
      </c>
      <c r="L206" s="26">
        <v>44585</v>
      </c>
      <c r="M206" s="1">
        <v>59197</v>
      </c>
      <c r="N206" s="26">
        <v>58123</v>
      </c>
      <c r="O206" s="1">
        <v>52310</v>
      </c>
      <c r="P206" s="27">
        <f t="shared" si="3"/>
        <v>741868</v>
      </c>
    </row>
    <row r="207" spans="1:16" s="6" customFormat="1" ht="26.25" customHeight="1">
      <c r="A207" s="63"/>
      <c r="B207" s="29" t="s">
        <v>329</v>
      </c>
      <c r="C207" s="31" t="s">
        <v>102</v>
      </c>
      <c r="D207" s="1">
        <v>17102</v>
      </c>
      <c r="E207" s="1">
        <v>43797</v>
      </c>
      <c r="F207" s="26">
        <v>25099</v>
      </c>
      <c r="G207" s="1">
        <v>11128</v>
      </c>
      <c r="H207" s="26">
        <v>24781</v>
      </c>
      <c r="I207" s="1">
        <v>27966</v>
      </c>
      <c r="J207" s="26">
        <v>28418</v>
      </c>
      <c r="K207" s="1">
        <v>33052</v>
      </c>
      <c r="L207" s="26">
        <v>19318</v>
      </c>
      <c r="M207" s="1">
        <v>26092</v>
      </c>
      <c r="N207" s="26">
        <v>22246</v>
      </c>
      <c r="O207" s="1">
        <v>18127</v>
      </c>
      <c r="P207" s="27">
        <f t="shared" si="3"/>
        <v>297126</v>
      </c>
    </row>
    <row r="208" spans="1:16" s="6" customFormat="1" ht="26.25" customHeight="1">
      <c r="A208" s="63"/>
      <c r="B208" s="29" t="s">
        <v>330</v>
      </c>
      <c r="C208" s="31" t="s">
        <v>102</v>
      </c>
      <c r="D208" s="1">
        <v>200631</v>
      </c>
      <c r="E208" s="1">
        <v>171987</v>
      </c>
      <c r="F208" s="26">
        <v>160859</v>
      </c>
      <c r="G208" s="1">
        <v>184224</v>
      </c>
      <c r="H208" s="26">
        <v>189205</v>
      </c>
      <c r="I208" s="1">
        <v>192707</v>
      </c>
      <c r="J208" s="26">
        <v>199648</v>
      </c>
      <c r="K208" s="1">
        <v>212161</v>
      </c>
      <c r="L208" s="26">
        <v>165981</v>
      </c>
      <c r="M208" s="1">
        <v>218008</v>
      </c>
      <c r="N208" s="26">
        <v>205737</v>
      </c>
      <c r="O208" s="1">
        <v>206566</v>
      </c>
      <c r="P208" s="27">
        <f t="shared" si="3"/>
        <v>2307714</v>
      </c>
    </row>
    <row r="209" spans="1:16" s="6" customFormat="1" ht="26.25" customHeight="1">
      <c r="A209" s="32"/>
      <c r="B209" s="29" t="s">
        <v>331</v>
      </c>
      <c r="C209" s="31" t="s">
        <v>102</v>
      </c>
      <c r="D209" s="1">
        <v>75391</v>
      </c>
      <c r="E209" s="1">
        <v>37782</v>
      </c>
      <c r="F209" s="26">
        <v>62458</v>
      </c>
      <c r="G209" s="1">
        <v>55950</v>
      </c>
      <c r="H209" s="26">
        <v>60803</v>
      </c>
      <c r="I209" s="1">
        <v>45684</v>
      </c>
      <c r="J209" s="26">
        <v>39028</v>
      </c>
      <c r="K209" s="1">
        <v>155125</v>
      </c>
      <c r="L209" s="26">
        <v>57423</v>
      </c>
      <c r="M209" s="1">
        <v>71557</v>
      </c>
      <c r="N209" s="26">
        <v>39028</v>
      </c>
      <c r="O209" s="1">
        <v>75469</v>
      </c>
      <c r="P209" s="27">
        <f t="shared" si="3"/>
        <v>775698</v>
      </c>
    </row>
    <row r="210" spans="1:16" s="6" customFormat="1" ht="26.25" customHeight="1">
      <c r="A210" s="32"/>
      <c r="B210" s="29" t="s">
        <v>332</v>
      </c>
      <c r="C210" s="31" t="s">
        <v>102</v>
      </c>
      <c r="D210" s="1">
        <v>11614</v>
      </c>
      <c r="E210" s="1">
        <v>17626</v>
      </c>
      <c r="F210" s="26">
        <v>6523</v>
      </c>
      <c r="G210" s="1">
        <v>9673</v>
      </c>
      <c r="H210" s="26">
        <v>7515</v>
      </c>
      <c r="I210" s="1">
        <v>6638</v>
      </c>
      <c r="J210" s="26">
        <v>7836</v>
      </c>
      <c r="K210" s="1">
        <v>8469</v>
      </c>
      <c r="L210" s="26">
        <v>4921</v>
      </c>
      <c r="M210" s="1">
        <v>10256</v>
      </c>
      <c r="N210" s="26">
        <v>12513</v>
      </c>
      <c r="O210" s="1">
        <v>12656</v>
      </c>
      <c r="P210" s="27">
        <f t="shared" si="3"/>
        <v>116240</v>
      </c>
    </row>
    <row r="211" spans="1:16" s="6" customFormat="1" ht="26.25" customHeight="1">
      <c r="A211" s="32"/>
      <c r="B211" s="29" t="s">
        <v>333</v>
      </c>
      <c r="C211" s="31" t="s">
        <v>102</v>
      </c>
      <c r="D211" s="1">
        <v>83442</v>
      </c>
      <c r="E211" s="1">
        <v>117202</v>
      </c>
      <c r="F211" s="26">
        <v>131760</v>
      </c>
      <c r="G211" s="1">
        <v>117437</v>
      </c>
      <c r="H211" s="26">
        <v>130843</v>
      </c>
      <c r="I211" s="1">
        <v>102189</v>
      </c>
      <c r="J211" s="26">
        <v>119214</v>
      </c>
      <c r="K211" s="1">
        <v>112438</v>
      </c>
      <c r="L211" s="26">
        <v>85775</v>
      </c>
      <c r="M211" s="1">
        <v>113701</v>
      </c>
      <c r="N211" s="26">
        <v>116248</v>
      </c>
      <c r="O211" s="1">
        <v>114490</v>
      </c>
      <c r="P211" s="27">
        <f t="shared" si="3"/>
        <v>1344739</v>
      </c>
    </row>
    <row r="212" spans="1:16" s="6" customFormat="1" ht="26.25" customHeight="1">
      <c r="A212" s="34"/>
      <c r="B212" s="29" t="s">
        <v>334</v>
      </c>
      <c r="C212" s="31" t="s">
        <v>102</v>
      </c>
      <c r="D212" s="1">
        <v>329004</v>
      </c>
      <c r="E212" s="1">
        <v>526399</v>
      </c>
      <c r="F212" s="26">
        <v>365119</v>
      </c>
      <c r="G212" s="1">
        <v>376993</v>
      </c>
      <c r="H212" s="26">
        <v>335085</v>
      </c>
      <c r="I212" s="1">
        <v>356122</v>
      </c>
      <c r="J212" s="26">
        <v>474470</v>
      </c>
      <c r="K212" s="1">
        <v>658884</v>
      </c>
      <c r="L212" s="26">
        <v>406376</v>
      </c>
      <c r="M212" s="1">
        <v>437726</v>
      </c>
      <c r="N212" s="26">
        <v>391038</v>
      </c>
      <c r="O212" s="1">
        <v>395784</v>
      </c>
      <c r="P212" s="27">
        <f t="shared" si="3"/>
        <v>5053000</v>
      </c>
    </row>
    <row r="213" spans="1:16" s="6" customFormat="1" ht="26.25" customHeight="1">
      <c r="A213" s="48"/>
      <c r="B213" s="29" t="s">
        <v>277</v>
      </c>
      <c r="C213" s="31" t="s">
        <v>104</v>
      </c>
      <c r="D213" s="1">
        <v>72448</v>
      </c>
      <c r="E213" s="1">
        <v>139641</v>
      </c>
      <c r="F213" s="26">
        <v>62135</v>
      </c>
      <c r="G213" s="1">
        <v>95275</v>
      </c>
      <c r="H213" s="26">
        <v>101858</v>
      </c>
      <c r="I213" s="1">
        <v>127923</v>
      </c>
      <c r="J213" s="26">
        <v>190747</v>
      </c>
      <c r="K213" s="1">
        <v>155655</v>
      </c>
      <c r="L213" s="26">
        <v>88165</v>
      </c>
      <c r="M213" s="1">
        <v>110263</v>
      </c>
      <c r="N213" s="26">
        <v>71183</v>
      </c>
      <c r="O213" s="1">
        <v>61675</v>
      </c>
      <c r="P213" s="27">
        <f t="shared" si="3"/>
        <v>1276968</v>
      </c>
    </row>
    <row r="214" spans="1:16" s="6" customFormat="1" ht="26.25" customHeight="1">
      <c r="A214" s="48"/>
      <c r="B214" s="29" t="s">
        <v>335</v>
      </c>
      <c r="C214" s="31" t="s">
        <v>187</v>
      </c>
      <c r="D214" s="1">
        <v>1967</v>
      </c>
      <c r="E214" s="1">
        <v>4042</v>
      </c>
      <c r="F214" s="26">
        <v>2242</v>
      </c>
      <c r="G214" s="1">
        <v>217117</v>
      </c>
      <c r="H214" s="26">
        <v>2809</v>
      </c>
      <c r="I214" s="1">
        <v>6469</v>
      </c>
      <c r="J214" s="26">
        <v>6266</v>
      </c>
      <c r="K214" s="1">
        <v>6757</v>
      </c>
      <c r="L214" s="26">
        <v>5054</v>
      </c>
      <c r="M214" s="1">
        <v>4939</v>
      </c>
      <c r="N214" s="26">
        <v>2625</v>
      </c>
      <c r="O214" s="1">
        <v>2342</v>
      </c>
      <c r="P214" s="27">
        <f t="shared" si="3"/>
        <v>262629</v>
      </c>
    </row>
    <row r="215" spans="1:16" s="6" customFormat="1" ht="26.25" customHeight="1">
      <c r="A215" s="32"/>
      <c r="B215" s="29" t="s">
        <v>336</v>
      </c>
      <c r="C215" s="31" t="s">
        <v>187</v>
      </c>
      <c r="D215" s="1">
        <v>0</v>
      </c>
      <c r="E215" s="1">
        <v>1038</v>
      </c>
      <c r="F215" s="26">
        <v>273</v>
      </c>
      <c r="G215" s="1">
        <v>1776</v>
      </c>
      <c r="H215" s="26">
        <v>6378</v>
      </c>
      <c r="I215" s="1">
        <v>14218</v>
      </c>
      <c r="J215" s="26">
        <v>36004</v>
      </c>
      <c r="K215" s="1">
        <v>43745</v>
      </c>
      <c r="L215" s="26">
        <v>9142</v>
      </c>
      <c r="M215" s="1">
        <v>3218</v>
      </c>
      <c r="N215" s="26">
        <v>653</v>
      </c>
      <c r="O215" s="1">
        <v>879</v>
      </c>
      <c r="P215" s="27">
        <f t="shared" si="3"/>
        <v>117324</v>
      </c>
    </row>
    <row r="216" spans="1:16" s="6" customFormat="1" ht="26.25" customHeight="1">
      <c r="A216" s="32"/>
      <c r="B216" s="29" t="s">
        <v>337</v>
      </c>
      <c r="C216" s="31" t="s">
        <v>187</v>
      </c>
      <c r="D216" s="1">
        <v>87974</v>
      </c>
      <c r="E216" s="1">
        <v>161327</v>
      </c>
      <c r="F216" s="26">
        <v>80204</v>
      </c>
      <c r="G216" s="1">
        <v>107985</v>
      </c>
      <c r="H216" s="26">
        <v>88747</v>
      </c>
      <c r="I216" s="1">
        <v>89126</v>
      </c>
      <c r="J216" s="26">
        <v>118444</v>
      </c>
      <c r="K216" s="1">
        <v>110823</v>
      </c>
      <c r="L216" s="26">
        <v>51170</v>
      </c>
      <c r="M216" s="1">
        <v>0</v>
      </c>
      <c r="N216" s="26">
        <v>0</v>
      </c>
      <c r="O216" s="1">
        <v>0</v>
      </c>
      <c r="P216" s="27">
        <f t="shared" si="3"/>
        <v>895800</v>
      </c>
    </row>
    <row r="217" spans="1:16" s="6" customFormat="1" ht="26.25" customHeight="1">
      <c r="A217" s="32"/>
      <c r="B217" s="29" t="s">
        <v>338</v>
      </c>
      <c r="C217" s="31" t="s">
        <v>187</v>
      </c>
      <c r="D217" s="1">
        <v>59925</v>
      </c>
      <c r="E217" s="1">
        <v>81396</v>
      </c>
      <c r="F217" s="26">
        <v>48890</v>
      </c>
      <c r="G217" s="1">
        <v>61801</v>
      </c>
      <c r="H217" s="26">
        <v>75022</v>
      </c>
      <c r="I217" s="1">
        <v>75052</v>
      </c>
      <c r="J217" s="26">
        <v>103331</v>
      </c>
      <c r="K217" s="1">
        <v>94802</v>
      </c>
      <c r="L217" s="26">
        <v>66000</v>
      </c>
      <c r="M217" s="1">
        <v>99104</v>
      </c>
      <c r="N217" s="26">
        <v>67636</v>
      </c>
      <c r="O217" s="1">
        <v>83040</v>
      </c>
      <c r="P217" s="27">
        <f t="shared" si="3"/>
        <v>915999</v>
      </c>
    </row>
    <row r="218" spans="1:16" s="6" customFormat="1" ht="26.25" customHeight="1">
      <c r="A218" s="32"/>
      <c r="B218" s="29" t="s">
        <v>339</v>
      </c>
      <c r="C218" s="31" t="s">
        <v>193</v>
      </c>
      <c r="D218" s="1">
        <v>22628</v>
      </c>
      <c r="E218" s="1">
        <v>42900</v>
      </c>
      <c r="F218" s="26">
        <v>16340</v>
      </c>
      <c r="G218" s="1">
        <v>22131</v>
      </c>
      <c r="H218" s="26">
        <v>19892</v>
      </c>
      <c r="I218" s="1">
        <v>23756</v>
      </c>
      <c r="J218" s="26">
        <v>27243</v>
      </c>
      <c r="K218" s="1">
        <v>20795</v>
      </c>
      <c r="L218" s="26">
        <v>15296</v>
      </c>
      <c r="M218" s="1">
        <v>16553</v>
      </c>
      <c r="N218" s="26">
        <v>19247</v>
      </c>
      <c r="O218" s="1">
        <v>19238</v>
      </c>
      <c r="P218" s="27">
        <f t="shared" si="3"/>
        <v>266019</v>
      </c>
    </row>
    <row r="219" spans="1:16" s="6" customFormat="1" ht="26.25" customHeight="1">
      <c r="A219" s="76" t="s">
        <v>420</v>
      </c>
      <c r="B219" s="29" t="s">
        <v>340</v>
      </c>
      <c r="C219" s="31" t="s">
        <v>193</v>
      </c>
      <c r="D219" s="1">
        <v>7766</v>
      </c>
      <c r="E219" s="1">
        <v>7344</v>
      </c>
      <c r="F219" s="26">
        <v>6447</v>
      </c>
      <c r="G219" s="1">
        <v>8873</v>
      </c>
      <c r="H219" s="26">
        <v>7257</v>
      </c>
      <c r="I219" s="1">
        <v>5588</v>
      </c>
      <c r="J219" s="26">
        <v>13800</v>
      </c>
      <c r="K219" s="1">
        <v>7785</v>
      </c>
      <c r="L219" s="26">
        <v>6047</v>
      </c>
      <c r="M219" s="1">
        <v>5213</v>
      </c>
      <c r="N219" s="26">
        <v>5957</v>
      </c>
      <c r="O219" s="1">
        <v>6266</v>
      </c>
      <c r="P219" s="27">
        <f t="shared" si="3"/>
        <v>88343</v>
      </c>
    </row>
    <row r="220" spans="1:16" s="6" customFormat="1" ht="26.25" customHeight="1">
      <c r="A220" s="77"/>
      <c r="B220" s="29" t="s">
        <v>341</v>
      </c>
      <c r="C220" s="31" t="s">
        <v>127</v>
      </c>
      <c r="D220" s="1">
        <v>16853</v>
      </c>
      <c r="E220" s="1">
        <v>22308</v>
      </c>
      <c r="F220" s="26">
        <v>7368</v>
      </c>
      <c r="G220" s="1">
        <v>14172</v>
      </c>
      <c r="H220" s="26">
        <v>10464</v>
      </c>
      <c r="I220" s="1">
        <v>16605</v>
      </c>
      <c r="J220" s="26">
        <v>26686</v>
      </c>
      <c r="K220" s="1">
        <v>20630</v>
      </c>
      <c r="L220" s="26">
        <v>7989</v>
      </c>
      <c r="M220" s="1">
        <v>12713</v>
      </c>
      <c r="N220" s="26">
        <v>11338</v>
      </c>
      <c r="O220" s="1">
        <v>9358</v>
      </c>
      <c r="P220" s="27">
        <f t="shared" si="3"/>
        <v>176484</v>
      </c>
    </row>
    <row r="221" spans="1:16" s="6" customFormat="1" ht="26.25" customHeight="1">
      <c r="A221" s="77"/>
      <c r="B221" s="29" t="s">
        <v>342</v>
      </c>
      <c r="C221" s="31" t="s">
        <v>127</v>
      </c>
      <c r="D221" s="1">
        <v>1532</v>
      </c>
      <c r="E221" s="1">
        <v>4070</v>
      </c>
      <c r="F221" s="26">
        <v>758</v>
      </c>
      <c r="G221" s="1">
        <v>1747</v>
      </c>
      <c r="H221" s="26">
        <v>1637</v>
      </c>
      <c r="I221" s="1">
        <v>1754</v>
      </c>
      <c r="J221" s="26">
        <v>4831</v>
      </c>
      <c r="K221" s="1">
        <v>3253</v>
      </c>
      <c r="L221" s="26">
        <v>943</v>
      </c>
      <c r="M221" s="1">
        <v>1094</v>
      </c>
      <c r="N221" s="26">
        <v>1577</v>
      </c>
      <c r="O221" s="1">
        <v>812</v>
      </c>
      <c r="P221" s="27">
        <f t="shared" si="3"/>
        <v>24008</v>
      </c>
    </row>
    <row r="222" spans="1:16" s="6" customFormat="1" ht="26.25" customHeight="1">
      <c r="A222" s="77"/>
      <c r="B222" s="29" t="s">
        <v>343</v>
      </c>
      <c r="C222" s="31" t="s">
        <v>127</v>
      </c>
      <c r="D222" s="1">
        <v>14237</v>
      </c>
      <c r="E222" s="1">
        <v>24939</v>
      </c>
      <c r="F222" s="26">
        <v>13923</v>
      </c>
      <c r="G222" s="1">
        <v>17449</v>
      </c>
      <c r="H222" s="26">
        <v>14653</v>
      </c>
      <c r="I222" s="1">
        <v>11775</v>
      </c>
      <c r="J222" s="26">
        <v>11880</v>
      </c>
      <c r="K222" s="1">
        <v>12272</v>
      </c>
      <c r="L222" s="26">
        <v>11828</v>
      </c>
      <c r="M222" s="1">
        <v>14932</v>
      </c>
      <c r="N222" s="26">
        <v>13737</v>
      </c>
      <c r="O222" s="1">
        <v>14834</v>
      </c>
      <c r="P222" s="27">
        <f t="shared" si="3"/>
        <v>176459</v>
      </c>
    </row>
    <row r="223" spans="1:16" s="6" customFormat="1" ht="26.25" customHeight="1">
      <c r="A223" s="32"/>
      <c r="B223" s="29" t="s">
        <v>344</v>
      </c>
      <c r="C223" s="31" t="s">
        <v>145</v>
      </c>
      <c r="D223" s="1">
        <v>28098</v>
      </c>
      <c r="E223" s="1">
        <v>27667</v>
      </c>
      <c r="F223" s="26">
        <v>36366</v>
      </c>
      <c r="G223" s="1">
        <v>45089</v>
      </c>
      <c r="H223" s="26">
        <v>52517</v>
      </c>
      <c r="I223" s="1">
        <v>45009</v>
      </c>
      <c r="J223" s="26">
        <v>47651</v>
      </c>
      <c r="K223" s="1">
        <v>44209</v>
      </c>
      <c r="L223" s="26">
        <v>25701</v>
      </c>
      <c r="M223" s="1">
        <v>43261</v>
      </c>
      <c r="N223" s="26">
        <v>44242</v>
      </c>
      <c r="O223" s="1">
        <v>35500</v>
      </c>
      <c r="P223" s="27">
        <f t="shared" si="3"/>
        <v>475310</v>
      </c>
    </row>
    <row r="224" spans="1:16" s="6" customFormat="1" ht="26.25" customHeight="1">
      <c r="A224" s="32"/>
      <c r="B224" s="29" t="s">
        <v>210</v>
      </c>
      <c r="C224" s="31" t="s">
        <v>203</v>
      </c>
      <c r="D224" s="1">
        <v>0</v>
      </c>
      <c r="E224" s="1">
        <v>0</v>
      </c>
      <c r="F224" s="26">
        <v>0</v>
      </c>
      <c r="G224" s="1">
        <v>3514</v>
      </c>
      <c r="H224" s="26">
        <v>6138</v>
      </c>
      <c r="I224" s="1">
        <v>2990</v>
      </c>
      <c r="J224" s="26">
        <v>1511</v>
      </c>
      <c r="K224" s="1">
        <v>1525</v>
      </c>
      <c r="L224" s="26">
        <v>1016</v>
      </c>
      <c r="M224" s="1">
        <v>636</v>
      </c>
      <c r="N224" s="26">
        <v>0</v>
      </c>
      <c r="O224" s="1">
        <v>0</v>
      </c>
      <c r="P224" s="27">
        <f t="shared" si="3"/>
        <v>17330</v>
      </c>
    </row>
    <row r="225" spans="1:16" s="6" customFormat="1" ht="26.25" customHeight="1">
      <c r="A225" s="68" t="s">
        <v>421</v>
      </c>
      <c r="B225" s="29" t="s">
        <v>345</v>
      </c>
      <c r="C225" s="31" t="s">
        <v>378</v>
      </c>
      <c r="D225" s="1">
        <v>34014</v>
      </c>
      <c r="E225" s="1">
        <v>56022</v>
      </c>
      <c r="F225" s="26">
        <v>31098</v>
      </c>
      <c r="G225" s="1">
        <v>39951</v>
      </c>
      <c r="H225" s="26">
        <v>44322</v>
      </c>
      <c r="I225" s="1">
        <v>44598</v>
      </c>
      <c r="J225" s="26">
        <v>78645</v>
      </c>
      <c r="K225" s="1">
        <v>51579</v>
      </c>
      <c r="L225" s="26">
        <v>33168</v>
      </c>
      <c r="M225" s="1">
        <v>36264</v>
      </c>
      <c r="N225" s="26">
        <v>27321</v>
      </c>
      <c r="O225" s="1">
        <v>47475</v>
      </c>
      <c r="P225" s="27">
        <f t="shared" si="3"/>
        <v>524457</v>
      </c>
    </row>
    <row r="226" spans="1:16" s="6" customFormat="1" ht="26.25" customHeight="1">
      <c r="A226" s="69"/>
      <c r="B226" s="29" t="s">
        <v>346</v>
      </c>
      <c r="C226" s="31" t="s">
        <v>347</v>
      </c>
      <c r="D226" s="1">
        <v>21526</v>
      </c>
      <c r="E226" s="1">
        <v>9235</v>
      </c>
      <c r="F226" s="26">
        <v>13978</v>
      </c>
      <c r="G226" s="1">
        <v>32904</v>
      </c>
      <c r="H226" s="26">
        <v>22150</v>
      </c>
      <c r="I226" s="1">
        <v>25812</v>
      </c>
      <c r="J226" s="26">
        <v>22860</v>
      </c>
      <c r="K226" s="1">
        <v>201840</v>
      </c>
      <c r="L226" s="26">
        <v>31000</v>
      </c>
      <c r="M226" s="1">
        <v>46567</v>
      </c>
      <c r="N226" s="26">
        <v>38738</v>
      </c>
      <c r="O226" s="1">
        <v>34608</v>
      </c>
      <c r="P226" s="27">
        <f t="shared" si="3"/>
        <v>501218</v>
      </c>
    </row>
    <row r="227" spans="1:16" s="6" customFormat="1" ht="26.25" customHeight="1">
      <c r="A227" s="69"/>
      <c r="B227" s="29" t="s">
        <v>348</v>
      </c>
      <c r="C227" s="31" t="s">
        <v>112</v>
      </c>
      <c r="D227" s="1">
        <v>255410</v>
      </c>
      <c r="E227" s="1">
        <v>389076</v>
      </c>
      <c r="F227" s="26">
        <v>211530</v>
      </c>
      <c r="G227" s="1">
        <v>245696</v>
      </c>
      <c r="H227" s="26">
        <v>285933</v>
      </c>
      <c r="I227" s="1">
        <v>267007</v>
      </c>
      <c r="J227" s="26">
        <v>338684</v>
      </c>
      <c r="K227" s="1">
        <v>345963</v>
      </c>
      <c r="L227" s="26">
        <v>122483</v>
      </c>
      <c r="M227" s="1">
        <v>102085</v>
      </c>
      <c r="N227" s="26">
        <v>123644</v>
      </c>
      <c r="O227" s="1">
        <v>275881</v>
      </c>
      <c r="P227" s="27">
        <f t="shared" si="3"/>
        <v>2963392</v>
      </c>
    </row>
    <row r="228" spans="1:16" s="6" customFormat="1" ht="26.25" customHeight="1">
      <c r="A228" s="69"/>
      <c r="B228" s="29" t="s">
        <v>349</v>
      </c>
      <c r="C228" s="31" t="s">
        <v>135</v>
      </c>
      <c r="D228" s="1">
        <v>49758</v>
      </c>
      <c r="E228" s="1">
        <v>65714</v>
      </c>
      <c r="F228" s="26">
        <v>42260</v>
      </c>
      <c r="G228" s="1">
        <v>43174</v>
      </c>
      <c r="H228" s="26">
        <v>41453</v>
      </c>
      <c r="I228" s="1">
        <v>31697</v>
      </c>
      <c r="J228" s="26">
        <v>36588</v>
      </c>
      <c r="K228" s="1">
        <v>29258</v>
      </c>
      <c r="L228" s="26">
        <v>26149</v>
      </c>
      <c r="M228" s="1">
        <v>23242</v>
      </c>
      <c r="N228" s="26">
        <v>22932</v>
      </c>
      <c r="O228" s="1">
        <v>21874</v>
      </c>
      <c r="P228" s="27">
        <f t="shared" si="3"/>
        <v>434099</v>
      </c>
    </row>
    <row r="229" spans="1:16" s="6" customFormat="1" ht="26.25" customHeight="1">
      <c r="A229" s="69"/>
      <c r="B229" s="29" t="s">
        <v>350</v>
      </c>
      <c r="C229" s="31" t="s">
        <v>97</v>
      </c>
      <c r="D229" s="1">
        <v>49728</v>
      </c>
      <c r="E229" s="1">
        <v>73111</v>
      </c>
      <c r="F229" s="26">
        <v>45064</v>
      </c>
      <c r="G229" s="1">
        <v>54007</v>
      </c>
      <c r="H229" s="26">
        <v>48591</v>
      </c>
      <c r="I229" s="1">
        <v>53062</v>
      </c>
      <c r="J229" s="26">
        <v>82219</v>
      </c>
      <c r="K229" s="1">
        <v>75359</v>
      </c>
      <c r="L229" s="26">
        <v>40002</v>
      </c>
      <c r="M229" s="1">
        <v>64429</v>
      </c>
      <c r="N229" s="26">
        <v>66140</v>
      </c>
      <c r="O229" s="1">
        <v>81436</v>
      </c>
      <c r="P229" s="27">
        <f t="shared" si="3"/>
        <v>733148</v>
      </c>
    </row>
    <row r="230" spans="1:16" s="6" customFormat="1" ht="26.25" customHeight="1">
      <c r="A230" s="69"/>
      <c r="B230" s="29" t="s">
        <v>351</v>
      </c>
      <c r="C230" s="31" t="s">
        <v>97</v>
      </c>
      <c r="D230" s="1">
        <v>13769</v>
      </c>
      <c r="E230" s="1">
        <v>13181</v>
      </c>
      <c r="F230" s="26">
        <v>15939</v>
      </c>
      <c r="G230" s="1">
        <v>17889</v>
      </c>
      <c r="H230" s="26">
        <v>23258</v>
      </c>
      <c r="I230" s="1">
        <v>8225</v>
      </c>
      <c r="J230" s="26">
        <v>21179</v>
      </c>
      <c r="K230" s="1">
        <v>20325</v>
      </c>
      <c r="L230" s="26">
        <v>14168</v>
      </c>
      <c r="M230" s="1">
        <v>26030</v>
      </c>
      <c r="N230" s="26">
        <v>22859</v>
      </c>
      <c r="O230" s="1">
        <v>10014</v>
      </c>
      <c r="P230" s="27">
        <f t="shared" si="3"/>
        <v>206836</v>
      </c>
    </row>
    <row r="231" spans="1:16" s="6" customFormat="1" ht="26.25" customHeight="1">
      <c r="A231" s="69"/>
      <c r="B231" s="29" t="s">
        <v>352</v>
      </c>
      <c r="C231" s="31" t="s">
        <v>323</v>
      </c>
      <c r="D231" s="1">
        <v>107800</v>
      </c>
      <c r="E231" s="1">
        <v>151816</v>
      </c>
      <c r="F231" s="26">
        <v>148500</v>
      </c>
      <c r="G231" s="1">
        <v>114576</v>
      </c>
      <c r="H231" s="26">
        <v>114800</v>
      </c>
      <c r="I231" s="1">
        <v>114912</v>
      </c>
      <c r="J231" s="26">
        <v>115212</v>
      </c>
      <c r="K231" s="1">
        <v>112478</v>
      </c>
      <c r="L231" s="26">
        <v>111568</v>
      </c>
      <c r="M231" s="1">
        <v>109800</v>
      </c>
      <c r="N231" s="26">
        <v>110152</v>
      </c>
      <c r="O231" s="1">
        <v>109148</v>
      </c>
      <c r="P231" s="27">
        <f t="shared" si="3"/>
        <v>1420762</v>
      </c>
    </row>
    <row r="232" spans="1:16" s="6" customFormat="1" ht="26.25" customHeight="1">
      <c r="A232" s="70" t="s">
        <v>422</v>
      </c>
      <c r="B232" s="36" t="s">
        <v>353</v>
      </c>
      <c r="C232" s="31" t="s">
        <v>142</v>
      </c>
      <c r="D232" s="1">
        <v>131056</v>
      </c>
      <c r="E232" s="1">
        <v>184053</v>
      </c>
      <c r="F232" s="26">
        <v>168308</v>
      </c>
      <c r="G232" s="1">
        <v>45631</v>
      </c>
      <c r="H232" s="26">
        <v>96268</v>
      </c>
      <c r="I232" s="1">
        <v>100612</v>
      </c>
      <c r="J232" s="26">
        <v>103955</v>
      </c>
      <c r="K232" s="1">
        <v>109458</v>
      </c>
      <c r="L232" s="26">
        <v>107601</v>
      </c>
      <c r="M232" s="1">
        <v>139614</v>
      </c>
      <c r="N232" s="26">
        <v>109132</v>
      </c>
      <c r="O232" s="1">
        <v>119714</v>
      </c>
      <c r="P232" s="27">
        <f t="shared" si="3"/>
        <v>1415402</v>
      </c>
    </row>
    <row r="233" spans="1:16" s="6" customFormat="1" ht="26.25" customHeight="1">
      <c r="A233" s="71"/>
      <c r="B233" s="29" t="s">
        <v>265</v>
      </c>
      <c r="C233" s="31" t="s">
        <v>142</v>
      </c>
      <c r="D233" s="1">
        <v>25295</v>
      </c>
      <c r="E233" s="1">
        <v>28377</v>
      </c>
      <c r="F233" s="26">
        <v>21925</v>
      </c>
      <c r="G233" s="1">
        <v>27164</v>
      </c>
      <c r="H233" s="26">
        <v>35020</v>
      </c>
      <c r="I233" s="1">
        <v>17978</v>
      </c>
      <c r="J233" s="26">
        <v>20976</v>
      </c>
      <c r="K233" s="1">
        <v>24095</v>
      </c>
      <c r="L233" s="26">
        <v>22470</v>
      </c>
      <c r="M233" s="1">
        <v>30860</v>
      </c>
      <c r="N233" s="26">
        <v>31435</v>
      </c>
      <c r="O233" s="1">
        <v>36020</v>
      </c>
      <c r="P233" s="27">
        <f t="shared" si="3"/>
        <v>321615</v>
      </c>
    </row>
    <row r="234" spans="1:16" s="6" customFormat="1" ht="26.25" customHeight="1">
      <c r="A234" s="71"/>
      <c r="B234" s="29" t="s">
        <v>354</v>
      </c>
      <c r="C234" s="31" t="s">
        <v>187</v>
      </c>
      <c r="D234" s="1">
        <v>13994</v>
      </c>
      <c r="E234" s="1">
        <v>22569</v>
      </c>
      <c r="F234" s="26">
        <v>19026</v>
      </c>
      <c r="G234" s="1">
        <v>29577</v>
      </c>
      <c r="H234" s="26">
        <v>22331</v>
      </c>
      <c r="I234" s="1">
        <v>29456</v>
      </c>
      <c r="J234" s="26">
        <v>246719</v>
      </c>
      <c r="K234" s="1">
        <v>129938</v>
      </c>
      <c r="L234" s="26">
        <v>13784</v>
      </c>
      <c r="M234" s="1">
        <v>22842</v>
      </c>
      <c r="N234" s="26">
        <v>24392</v>
      </c>
      <c r="O234" s="1">
        <v>18686</v>
      </c>
      <c r="P234" s="27">
        <f t="shared" si="3"/>
        <v>593314</v>
      </c>
    </row>
    <row r="235" spans="1:16" s="6" customFormat="1" ht="26.25" customHeight="1">
      <c r="A235" s="71"/>
      <c r="B235" s="29" t="s">
        <v>355</v>
      </c>
      <c r="C235" s="31" t="s">
        <v>187</v>
      </c>
      <c r="D235" s="1">
        <v>41180</v>
      </c>
      <c r="E235" s="1">
        <v>71618</v>
      </c>
      <c r="F235" s="26">
        <v>51233</v>
      </c>
      <c r="G235" s="1">
        <v>63586</v>
      </c>
      <c r="H235" s="26">
        <v>59220</v>
      </c>
      <c r="I235" s="1">
        <v>66195</v>
      </c>
      <c r="J235" s="26">
        <v>99593</v>
      </c>
      <c r="K235" s="1">
        <v>78950</v>
      </c>
      <c r="L235" s="26">
        <v>44308</v>
      </c>
      <c r="M235" s="1">
        <v>61740</v>
      </c>
      <c r="N235" s="26">
        <v>52102</v>
      </c>
      <c r="O235" s="1">
        <v>54600</v>
      </c>
      <c r="P235" s="27">
        <f t="shared" si="3"/>
        <v>744325</v>
      </c>
    </row>
    <row r="236" spans="1:16" s="6" customFormat="1" ht="26.25" customHeight="1">
      <c r="A236" s="71"/>
      <c r="B236" s="29" t="s">
        <v>356</v>
      </c>
      <c r="C236" s="31" t="s">
        <v>187</v>
      </c>
      <c r="D236" s="1">
        <v>53155</v>
      </c>
      <c r="E236" s="1">
        <v>58946</v>
      </c>
      <c r="F236" s="26">
        <v>64940</v>
      </c>
      <c r="G236" s="1">
        <v>67318</v>
      </c>
      <c r="H236" s="26">
        <v>72981</v>
      </c>
      <c r="I236" s="1">
        <v>63879</v>
      </c>
      <c r="J236" s="26">
        <v>68478</v>
      </c>
      <c r="K236" s="1">
        <v>57390</v>
      </c>
      <c r="L236" s="26">
        <v>44354</v>
      </c>
      <c r="M236" s="1">
        <v>71821</v>
      </c>
      <c r="N236" s="26">
        <v>57023</v>
      </c>
      <c r="O236" s="1">
        <v>67103</v>
      </c>
      <c r="P236" s="27">
        <f t="shared" si="3"/>
        <v>747388</v>
      </c>
    </row>
    <row r="237" spans="1:16" s="6" customFormat="1" ht="26.25" customHeight="1">
      <c r="A237" s="72"/>
      <c r="B237" s="29" t="s">
        <v>357</v>
      </c>
      <c r="C237" s="31" t="s">
        <v>193</v>
      </c>
      <c r="D237" s="1">
        <v>112031</v>
      </c>
      <c r="E237" s="1">
        <v>218326</v>
      </c>
      <c r="F237" s="26">
        <v>109376</v>
      </c>
      <c r="G237" s="1">
        <v>102992</v>
      </c>
      <c r="H237" s="26">
        <v>84835</v>
      </c>
      <c r="I237" s="1">
        <v>86661</v>
      </c>
      <c r="J237" s="26">
        <v>138823</v>
      </c>
      <c r="K237" s="1">
        <v>135273</v>
      </c>
      <c r="L237" s="26">
        <v>100830</v>
      </c>
      <c r="M237" s="1">
        <v>124412</v>
      </c>
      <c r="N237" s="26">
        <v>109995</v>
      </c>
      <c r="O237" s="1">
        <v>117727</v>
      </c>
      <c r="P237" s="27">
        <f t="shared" si="3"/>
        <v>1441281</v>
      </c>
    </row>
    <row r="238" spans="1:16" s="6" customFormat="1" ht="26.25" customHeight="1">
      <c r="A238" s="73" t="s">
        <v>61</v>
      </c>
      <c r="B238" s="29" t="s">
        <v>358</v>
      </c>
      <c r="C238" s="31" t="s">
        <v>147</v>
      </c>
      <c r="D238" s="1">
        <v>8747</v>
      </c>
      <c r="E238" s="1">
        <v>12776</v>
      </c>
      <c r="F238" s="26">
        <v>7821</v>
      </c>
      <c r="G238" s="1">
        <v>15561</v>
      </c>
      <c r="H238" s="26">
        <v>17060</v>
      </c>
      <c r="I238" s="1">
        <v>15225</v>
      </c>
      <c r="J238" s="26">
        <v>24257</v>
      </c>
      <c r="K238" s="1">
        <v>18617</v>
      </c>
      <c r="L238" s="26">
        <v>10913</v>
      </c>
      <c r="M238" s="1">
        <v>16746</v>
      </c>
      <c r="N238" s="26">
        <v>18300</v>
      </c>
      <c r="O238" s="1">
        <v>18845</v>
      </c>
      <c r="P238" s="27">
        <f t="shared" si="3"/>
        <v>184868</v>
      </c>
    </row>
    <row r="239" spans="1:16" s="6" customFormat="1" ht="26.25" customHeight="1">
      <c r="A239" s="74"/>
      <c r="B239" s="29" t="s">
        <v>359</v>
      </c>
      <c r="C239" s="31" t="s">
        <v>147</v>
      </c>
      <c r="D239" s="1">
        <v>0</v>
      </c>
      <c r="E239" s="1">
        <v>0</v>
      </c>
      <c r="F239" s="26">
        <v>0</v>
      </c>
      <c r="G239" s="1">
        <v>0</v>
      </c>
      <c r="H239" s="26">
        <v>0</v>
      </c>
      <c r="I239" s="1">
        <v>0</v>
      </c>
      <c r="J239" s="26">
        <v>0</v>
      </c>
      <c r="K239" s="1">
        <v>0</v>
      </c>
      <c r="L239" s="26">
        <v>0</v>
      </c>
      <c r="M239" s="1">
        <v>0</v>
      </c>
      <c r="N239" s="26">
        <v>0</v>
      </c>
      <c r="O239" s="1">
        <v>0</v>
      </c>
      <c r="P239" s="27">
        <f t="shared" si="3"/>
        <v>0</v>
      </c>
    </row>
    <row r="240" spans="1:16" s="6" customFormat="1" ht="26.25" customHeight="1">
      <c r="A240" s="74"/>
      <c r="B240" s="29" t="s">
        <v>360</v>
      </c>
      <c r="C240" s="31" t="s">
        <v>378</v>
      </c>
      <c r="D240" s="1">
        <v>9611</v>
      </c>
      <c r="E240" s="1">
        <v>16811</v>
      </c>
      <c r="F240" s="26">
        <v>7994</v>
      </c>
      <c r="G240" s="1">
        <v>16174</v>
      </c>
      <c r="H240" s="26">
        <v>15659</v>
      </c>
      <c r="I240" s="1">
        <v>18278</v>
      </c>
      <c r="J240" s="26">
        <v>26699</v>
      </c>
      <c r="K240" s="1">
        <v>19954</v>
      </c>
      <c r="L240" s="26">
        <v>11522</v>
      </c>
      <c r="M240" s="1">
        <v>15203</v>
      </c>
      <c r="N240" s="26">
        <v>15492</v>
      </c>
      <c r="O240" s="1">
        <v>15133</v>
      </c>
      <c r="P240" s="27">
        <f t="shared" si="3"/>
        <v>188530</v>
      </c>
    </row>
    <row r="241" spans="1:16" s="6" customFormat="1" ht="26.25" customHeight="1">
      <c r="A241" s="74"/>
      <c r="B241" s="29" t="s">
        <v>361</v>
      </c>
      <c r="C241" s="31" t="s">
        <v>135</v>
      </c>
      <c r="D241" s="1">
        <v>9161</v>
      </c>
      <c r="E241" s="1">
        <v>17263</v>
      </c>
      <c r="F241" s="26">
        <v>8751</v>
      </c>
      <c r="G241" s="1">
        <v>12098</v>
      </c>
      <c r="H241" s="26">
        <v>12119</v>
      </c>
      <c r="I241" s="1">
        <v>11531</v>
      </c>
      <c r="J241" s="26">
        <v>17409</v>
      </c>
      <c r="K241" s="1">
        <v>13416</v>
      </c>
      <c r="L241" s="26">
        <v>9521</v>
      </c>
      <c r="M241" s="1">
        <v>15917</v>
      </c>
      <c r="N241" s="26">
        <v>13264</v>
      </c>
      <c r="O241" s="1">
        <v>14395</v>
      </c>
      <c r="P241" s="27">
        <f t="shared" si="3"/>
        <v>154845</v>
      </c>
    </row>
    <row r="242" spans="1:16" s="6" customFormat="1" ht="26.25" customHeight="1">
      <c r="A242" s="32"/>
      <c r="B242" s="29" t="s">
        <v>362</v>
      </c>
      <c r="C242" s="31" t="s">
        <v>135</v>
      </c>
      <c r="D242" s="1">
        <v>14434</v>
      </c>
      <c r="E242" s="1">
        <v>13535</v>
      </c>
      <c r="F242" s="26">
        <v>6136</v>
      </c>
      <c r="G242" s="1">
        <v>11733</v>
      </c>
      <c r="H242" s="26">
        <v>13552</v>
      </c>
      <c r="I242" s="1">
        <v>18053</v>
      </c>
      <c r="J242" s="26">
        <v>34893</v>
      </c>
      <c r="K242" s="1">
        <v>25102</v>
      </c>
      <c r="L242" s="26">
        <v>11292</v>
      </c>
      <c r="M242" s="1">
        <v>16583</v>
      </c>
      <c r="N242" s="26">
        <v>17900</v>
      </c>
      <c r="O242" s="1">
        <v>21009</v>
      </c>
      <c r="P242" s="27">
        <f t="shared" si="3"/>
        <v>204222</v>
      </c>
    </row>
    <row r="243" spans="1:16" s="6" customFormat="1" ht="26.25" customHeight="1">
      <c r="A243" s="40"/>
      <c r="B243" s="29" t="s">
        <v>363</v>
      </c>
      <c r="C243" s="31" t="s">
        <v>97</v>
      </c>
      <c r="D243" s="1">
        <v>25917</v>
      </c>
      <c r="E243" s="1">
        <v>29202</v>
      </c>
      <c r="F243" s="26">
        <v>8285</v>
      </c>
      <c r="G243" s="1">
        <v>6865</v>
      </c>
      <c r="H243" s="26">
        <v>5162</v>
      </c>
      <c r="I243" s="1">
        <v>5122</v>
      </c>
      <c r="J243" s="26">
        <v>13058</v>
      </c>
      <c r="K243" s="1">
        <v>8583</v>
      </c>
      <c r="L243" s="26">
        <v>4081</v>
      </c>
      <c r="M243" s="1">
        <v>14889</v>
      </c>
      <c r="N243" s="26">
        <v>50615</v>
      </c>
      <c r="O243" s="1">
        <v>94402</v>
      </c>
      <c r="P243" s="27">
        <f t="shared" si="3"/>
        <v>266181</v>
      </c>
    </row>
    <row r="244" spans="1:16" s="6" customFormat="1" ht="26.25" customHeight="1">
      <c r="A244" s="40"/>
      <c r="B244" s="29" t="s">
        <v>364</v>
      </c>
      <c r="C244" s="31" t="s">
        <v>97</v>
      </c>
      <c r="D244" s="1">
        <v>11272</v>
      </c>
      <c r="E244" s="1">
        <v>20732</v>
      </c>
      <c r="F244" s="26">
        <v>8951</v>
      </c>
      <c r="G244" s="1">
        <v>13944</v>
      </c>
      <c r="H244" s="26">
        <v>14066</v>
      </c>
      <c r="I244" s="1">
        <v>15273</v>
      </c>
      <c r="J244" s="26">
        <v>24341</v>
      </c>
      <c r="K244" s="1">
        <v>17449</v>
      </c>
      <c r="L244" s="26">
        <v>11628</v>
      </c>
      <c r="M244" s="1">
        <v>16386</v>
      </c>
      <c r="N244" s="26">
        <v>15304</v>
      </c>
      <c r="O244" s="1">
        <v>13044</v>
      </c>
      <c r="P244" s="27">
        <f t="shared" si="3"/>
        <v>182390</v>
      </c>
    </row>
    <row r="245" spans="1:16" s="6" customFormat="1" ht="26.25" customHeight="1">
      <c r="A245" s="40"/>
      <c r="B245" s="29" t="s">
        <v>408</v>
      </c>
      <c r="C245" s="31" t="s">
        <v>97</v>
      </c>
      <c r="D245" s="1">
        <v>75622</v>
      </c>
      <c r="E245" s="1">
        <v>94018</v>
      </c>
      <c r="F245" s="26">
        <v>83521</v>
      </c>
      <c r="G245" s="1">
        <v>129408</v>
      </c>
      <c r="H245" s="26">
        <v>147886</v>
      </c>
      <c r="I245" s="1">
        <v>160346</v>
      </c>
      <c r="J245" s="26">
        <v>210661</v>
      </c>
      <c r="K245" s="1">
        <v>181167</v>
      </c>
      <c r="L245" s="26">
        <v>135784</v>
      </c>
      <c r="M245" s="1">
        <v>148066</v>
      </c>
      <c r="N245" s="26">
        <v>129238</v>
      </c>
      <c r="O245" s="1">
        <v>130313</v>
      </c>
      <c r="P245" s="27">
        <f t="shared" si="3"/>
        <v>1626030</v>
      </c>
    </row>
    <row r="246" spans="1:16" s="6" customFormat="1" ht="26.25" customHeight="1">
      <c r="A246" s="60" t="s">
        <v>61</v>
      </c>
      <c r="B246" s="29" t="s">
        <v>365</v>
      </c>
      <c r="C246" s="31" t="s">
        <v>97</v>
      </c>
      <c r="D246" s="1">
        <v>2692</v>
      </c>
      <c r="E246" s="1">
        <v>2304</v>
      </c>
      <c r="F246" s="26">
        <v>1991</v>
      </c>
      <c r="G246" s="1">
        <v>2738</v>
      </c>
      <c r="H246" s="26">
        <v>3825</v>
      </c>
      <c r="I246" s="1">
        <v>2247</v>
      </c>
      <c r="J246" s="26">
        <v>2303</v>
      </c>
      <c r="K246" s="1">
        <v>3480</v>
      </c>
      <c r="L246" s="26">
        <v>2196</v>
      </c>
      <c r="M246" s="1">
        <v>3180</v>
      </c>
      <c r="N246" s="26">
        <v>3387</v>
      </c>
      <c r="O246" s="1">
        <v>3257</v>
      </c>
      <c r="P246" s="27">
        <f t="shared" si="3"/>
        <v>33600</v>
      </c>
    </row>
    <row r="247" spans="1:16" s="6" customFormat="1" ht="26.25" customHeight="1">
      <c r="A247" s="69"/>
      <c r="B247" s="29" t="s">
        <v>366</v>
      </c>
      <c r="C247" s="31" t="s">
        <v>165</v>
      </c>
      <c r="D247" s="1">
        <v>204430</v>
      </c>
      <c r="E247" s="1">
        <v>238182</v>
      </c>
      <c r="F247" s="26">
        <v>329911</v>
      </c>
      <c r="G247" s="1">
        <v>275802</v>
      </c>
      <c r="H247" s="26">
        <v>200691</v>
      </c>
      <c r="I247" s="1">
        <v>157891</v>
      </c>
      <c r="J247" s="26">
        <v>184632</v>
      </c>
      <c r="K247" s="1">
        <v>153468</v>
      </c>
      <c r="L247" s="26">
        <v>82862</v>
      </c>
      <c r="M247" s="1">
        <v>123131</v>
      </c>
      <c r="N247" s="26">
        <v>137732</v>
      </c>
      <c r="O247" s="1">
        <v>157055</v>
      </c>
      <c r="P247" s="27">
        <f t="shared" si="3"/>
        <v>2245787</v>
      </c>
    </row>
    <row r="248" spans="1:16" s="6" customFormat="1" ht="26.25" customHeight="1">
      <c r="A248" s="69"/>
      <c r="B248" s="29" t="s">
        <v>271</v>
      </c>
      <c r="C248" s="31" t="s">
        <v>104</v>
      </c>
      <c r="D248" s="1">
        <v>11965</v>
      </c>
      <c r="E248" s="1">
        <v>23390</v>
      </c>
      <c r="F248" s="26">
        <v>10859</v>
      </c>
      <c r="G248" s="1">
        <v>13860</v>
      </c>
      <c r="H248" s="26">
        <v>13639</v>
      </c>
      <c r="I248" s="1">
        <v>8708</v>
      </c>
      <c r="J248" s="26">
        <v>19278</v>
      </c>
      <c r="K248" s="1">
        <v>12486</v>
      </c>
      <c r="L248" s="26">
        <v>3367</v>
      </c>
      <c r="M248" s="1">
        <v>6183</v>
      </c>
      <c r="N248" s="26">
        <v>15171</v>
      </c>
      <c r="O248" s="1">
        <v>15273</v>
      </c>
      <c r="P248" s="27">
        <f t="shared" si="3"/>
        <v>154179</v>
      </c>
    </row>
    <row r="249" spans="1:16" s="6" customFormat="1" ht="26.25" customHeight="1">
      <c r="A249" s="69"/>
      <c r="B249" s="29" t="s">
        <v>367</v>
      </c>
      <c r="C249" s="31" t="s">
        <v>104</v>
      </c>
      <c r="D249" s="1">
        <v>4618</v>
      </c>
      <c r="E249" s="1">
        <v>8104</v>
      </c>
      <c r="F249" s="26">
        <v>5932</v>
      </c>
      <c r="G249" s="1">
        <v>8024</v>
      </c>
      <c r="H249" s="26">
        <v>7439</v>
      </c>
      <c r="I249" s="1">
        <v>4642</v>
      </c>
      <c r="J249" s="26">
        <v>7567</v>
      </c>
      <c r="K249" s="1">
        <v>4812</v>
      </c>
      <c r="L249" s="26">
        <v>1977</v>
      </c>
      <c r="M249" s="1">
        <v>4701</v>
      </c>
      <c r="N249" s="26">
        <v>5938</v>
      </c>
      <c r="O249" s="1">
        <v>5819</v>
      </c>
      <c r="P249" s="27">
        <f t="shared" si="3"/>
        <v>69573</v>
      </c>
    </row>
    <row r="250" spans="1:16" s="6" customFormat="1" ht="26.25" customHeight="1">
      <c r="A250" s="62" t="s">
        <v>138</v>
      </c>
      <c r="B250" s="29" t="s">
        <v>0</v>
      </c>
      <c r="C250" s="31" t="s">
        <v>187</v>
      </c>
      <c r="D250" s="1">
        <v>30713</v>
      </c>
      <c r="E250" s="1">
        <v>9038</v>
      </c>
      <c r="F250" s="26">
        <v>12893</v>
      </c>
      <c r="G250" s="1">
        <v>20635</v>
      </c>
      <c r="H250" s="26">
        <v>20176</v>
      </c>
      <c r="I250" s="1">
        <v>26444</v>
      </c>
      <c r="J250" s="26">
        <v>39171</v>
      </c>
      <c r="K250" s="1">
        <v>35246</v>
      </c>
      <c r="L250" s="26">
        <v>13365</v>
      </c>
      <c r="M250" s="1">
        <v>24195</v>
      </c>
      <c r="N250" s="26">
        <v>33605</v>
      </c>
      <c r="O250" s="1">
        <v>32255</v>
      </c>
      <c r="P250" s="27">
        <f t="shared" si="3"/>
        <v>297736</v>
      </c>
    </row>
    <row r="251" spans="1:16" s="6" customFormat="1" ht="26.25" customHeight="1">
      <c r="A251" s="69"/>
      <c r="B251" s="29" t="s">
        <v>1</v>
      </c>
      <c r="C251" s="31" t="s">
        <v>187</v>
      </c>
      <c r="D251" s="1">
        <v>8033</v>
      </c>
      <c r="E251" s="1">
        <v>8410</v>
      </c>
      <c r="F251" s="26">
        <v>8726</v>
      </c>
      <c r="G251" s="1">
        <v>8619</v>
      </c>
      <c r="H251" s="26">
        <v>9219</v>
      </c>
      <c r="I251" s="1">
        <v>12851</v>
      </c>
      <c r="J251" s="26">
        <v>18162</v>
      </c>
      <c r="K251" s="1">
        <v>14023</v>
      </c>
      <c r="L251" s="26">
        <v>7687</v>
      </c>
      <c r="M251" s="1">
        <v>9622</v>
      </c>
      <c r="N251" s="26">
        <v>13784</v>
      </c>
      <c r="O251" s="1">
        <v>12854</v>
      </c>
      <c r="P251" s="27">
        <f t="shared" si="3"/>
        <v>131990</v>
      </c>
    </row>
    <row r="252" spans="1:16" s="6" customFormat="1" ht="26.25" customHeight="1">
      <c r="A252" s="69"/>
      <c r="B252" s="29" t="s">
        <v>2</v>
      </c>
      <c r="C252" s="31" t="s">
        <v>187</v>
      </c>
      <c r="D252" s="1">
        <v>11065</v>
      </c>
      <c r="E252" s="1">
        <v>14002</v>
      </c>
      <c r="F252" s="26">
        <v>7974</v>
      </c>
      <c r="G252" s="1">
        <v>6751</v>
      </c>
      <c r="H252" s="26">
        <v>7668</v>
      </c>
      <c r="I252" s="1">
        <v>10462</v>
      </c>
      <c r="J252" s="26">
        <v>21962</v>
      </c>
      <c r="K252" s="1">
        <v>22953</v>
      </c>
      <c r="L252" s="26">
        <v>9840</v>
      </c>
      <c r="M252" s="1">
        <v>6093</v>
      </c>
      <c r="N252" s="26">
        <v>20684</v>
      </c>
      <c r="O252" s="1">
        <v>20795</v>
      </c>
      <c r="P252" s="27">
        <f t="shared" si="3"/>
        <v>160249</v>
      </c>
    </row>
    <row r="253" spans="1:16" s="6" customFormat="1" ht="26.25" customHeight="1">
      <c r="A253" s="69"/>
      <c r="B253" s="29" t="s">
        <v>3</v>
      </c>
      <c r="C253" s="31" t="s">
        <v>193</v>
      </c>
      <c r="D253" s="1">
        <v>4606</v>
      </c>
      <c r="E253" s="1">
        <v>11815</v>
      </c>
      <c r="F253" s="26">
        <v>3654</v>
      </c>
      <c r="G253" s="1">
        <v>5947</v>
      </c>
      <c r="H253" s="26">
        <v>4339</v>
      </c>
      <c r="I253" s="1">
        <v>4814</v>
      </c>
      <c r="J253" s="26">
        <v>5928</v>
      </c>
      <c r="K253" s="1">
        <v>5712</v>
      </c>
      <c r="L253" s="26">
        <v>3357</v>
      </c>
      <c r="M253" s="1">
        <v>3940</v>
      </c>
      <c r="N253" s="26">
        <v>5226</v>
      </c>
      <c r="O253" s="1">
        <v>6663</v>
      </c>
      <c r="P253" s="27">
        <f t="shared" si="3"/>
        <v>66001</v>
      </c>
    </row>
    <row r="254" spans="1:16" s="6" customFormat="1" ht="26.25" customHeight="1">
      <c r="A254" s="69"/>
      <c r="B254" s="29" t="s">
        <v>4</v>
      </c>
      <c r="C254" s="31" t="s">
        <v>193</v>
      </c>
      <c r="D254" s="1">
        <v>1645</v>
      </c>
      <c r="E254" s="1">
        <v>3542</v>
      </c>
      <c r="F254" s="26">
        <v>2641</v>
      </c>
      <c r="G254" s="1">
        <v>4359</v>
      </c>
      <c r="H254" s="26">
        <v>3699</v>
      </c>
      <c r="I254" s="1">
        <v>2479</v>
      </c>
      <c r="J254" s="26">
        <v>3597</v>
      </c>
      <c r="K254" s="1">
        <v>2975</v>
      </c>
      <c r="L254" s="26">
        <v>1768</v>
      </c>
      <c r="M254" s="1">
        <v>3408</v>
      </c>
      <c r="N254" s="26">
        <v>3743</v>
      </c>
      <c r="O254" s="1">
        <v>2490</v>
      </c>
      <c r="P254" s="27">
        <f t="shared" si="3"/>
        <v>36346</v>
      </c>
    </row>
    <row r="255" spans="1:16" s="6" customFormat="1" ht="26.25" customHeight="1">
      <c r="A255" s="46"/>
      <c r="B255" s="29" t="s">
        <v>5</v>
      </c>
      <c r="C255" s="31" t="s">
        <v>127</v>
      </c>
      <c r="D255" s="1">
        <v>8434</v>
      </c>
      <c r="E255" s="1">
        <v>16089</v>
      </c>
      <c r="F255" s="26">
        <v>7407</v>
      </c>
      <c r="G255" s="1">
        <v>11347</v>
      </c>
      <c r="H255" s="26">
        <v>8783</v>
      </c>
      <c r="I255" s="1">
        <v>5662</v>
      </c>
      <c r="J255" s="26">
        <v>3377</v>
      </c>
      <c r="K255" s="1">
        <v>0</v>
      </c>
      <c r="L255" s="26">
        <v>2573</v>
      </c>
      <c r="M255" s="1">
        <v>4953</v>
      </c>
      <c r="N255" s="26">
        <v>8586</v>
      </c>
      <c r="O255" s="1">
        <v>10894</v>
      </c>
      <c r="P255" s="27">
        <f t="shared" si="3"/>
        <v>88105</v>
      </c>
    </row>
    <row r="256" spans="1:16" s="6" customFormat="1" ht="26.25" customHeight="1">
      <c r="A256" s="64" t="s">
        <v>123</v>
      </c>
      <c r="B256" s="29" t="s">
        <v>183</v>
      </c>
      <c r="C256" s="31" t="s">
        <v>147</v>
      </c>
      <c r="D256" s="1">
        <v>1340</v>
      </c>
      <c r="E256" s="1">
        <v>4111</v>
      </c>
      <c r="F256" s="26">
        <v>2618</v>
      </c>
      <c r="G256" s="1">
        <v>8259</v>
      </c>
      <c r="H256" s="26">
        <v>109628</v>
      </c>
      <c r="I256" s="1">
        <v>105631</v>
      </c>
      <c r="J256" s="26">
        <v>544240</v>
      </c>
      <c r="K256" s="1">
        <v>17229</v>
      </c>
      <c r="L256" s="26">
        <v>6537</v>
      </c>
      <c r="M256" s="1">
        <v>0</v>
      </c>
      <c r="N256" s="26">
        <v>0</v>
      </c>
      <c r="O256" s="1">
        <v>0</v>
      </c>
      <c r="P256" s="27">
        <f t="shared" si="3"/>
        <v>799593</v>
      </c>
    </row>
    <row r="257" spans="1:16" s="6" customFormat="1" ht="26.25" customHeight="1">
      <c r="A257" s="65"/>
      <c r="B257" s="29" t="s">
        <v>255</v>
      </c>
      <c r="C257" s="31" t="s">
        <v>147</v>
      </c>
      <c r="D257" s="1">
        <v>4603</v>
      </c>
      <c r="E257" s="1">
        <v>7527</v>
      </c>
      <c r="F257" s="26">
        <v>8127</v>
      </c>
      <c r="G257" s="1">
        <v>6982</v>
      </c>
      <c r="H257" s="26">
        <v>8177</v>
      </c>
      <c r="I257" s="1">
        <v>10448</v>
      </c>
      <c r="J257" s="26">
        <v>20744</v>
      </c>
      <c r="K257" s="1">
        <v>17131</v>
      </c>
      <c r="L257" s="26">
        <v>16516</v>
      </c>
      <c r="M257" s="1">
        <v>5588</v>
      </c>
      <c r="N257" s="26">
        <v>0</v>
      </c>
      <c r="O257" s="1">
        <v>0</v>
      </c>
      <c r="P257" s="27">
        <f t="shared" si="3"/>
        <v>105843</v>
      </c>
    </row>
    <row r="258" spans="1:16" s="6" customFormat="1" ht="26.25" customHeight="1">
      <c r="A258" s="65"/>
      <c r="B258" s="29" t="s">
        <v>409</v>
      </c>
      <c r="C258" s="31" t="s">
        <v>142</v>
      </c>
      <c r="D258" s="1">
        <v>171</v>
      </c>
      <c r="E258" s="1">
        <v>482</v>
      </c>
      <c r="F258" s="26">
        <v>321</v>
      </c>
      <c r="G258" s="1">
        <v>2291</v>
      </c>
      <c r="H258" s="26">
        <v>4896</v>
      </c>
      <c r="I258" s="1">
        <v>13496</v>
      </c>
      <c r="J258" s="26">
        <v>12536</v>
      </c>
      <c r="K258" s="1">
        <v>6773</v>
      </c>
      <c r="L258" s="26">
        <v>2653</v>
      </c>
      <c r="M258" s="1">
        <v>2424</v>
      </c>
      <c r="N258" s="26">
        <v>0</v>
      </c>
      <c r="O258" s="1">
        <v>0</v>
      </c>
      <c r="P258" s="27">
        <f t="shared" si="3"/>
        <v>46043</v>
      </c>
    </row>
    <row r="259" spans="1:16" s="6" customFormat="1" ht="26.25" customHeight="1">
      <c r="A259" s="62" t="s">
        <v>410</v>
      </c>
      <c r="B259" s="29" t="s">
        <v>6</v>
      </c>
      <c r="C259" s="31" t="s">
        <v>104</v>
      </c>
      <c r="D259" s="1">
        <v>19921</v>
      </c>
      <c r="E259" s="1">
        <v>23358</v>
      </c>
      <c r="F259" s="26">
        <v>24683</v>
      </c>
      <c r="G259" s="1">
        <v>22063</v>
      </c>
      <c r="H259" s="26">
        <v>25764</v>
      </c>
      <c r="I259" s="1">
        <v>23616</v>
      </c>
      <c r="J259" s="26">
        <v>24261</v>
      </c>
      <c r="K259" s="1">
        <v>21948</v>
      </c>
      <c r="L259" s="26">
        <v>20335</v>
      </c>
      <c r="M259" s="1">
        <v>23849</v>
      </c>
      <c r="N259" s="26">
        <v>17723</v>
      </c>
      <c r="O259" s="1">
        <v>20834</v>
      </c>
      <c r="P259" s="27">
        <f t="shared" si="3"/>
        <v>268355</v>
      </c>
    </row>
    <row r="260" spans="1:16" s="6" customFormat="1" ht="26.25" customHeight="1">
      <c r="A260" s="66"/>
      <c r="B260" s="29" t="s">
        <v>7</v>
      </c>
      <c r="C260" s="31" t="s">
        <v>187</v>
      </c>
      <c r="D260" s="1">
        <v>4996</v>
      </c>
      <c r="E260" s="1">
        <v>6105</v>
      </c>
      <c r="F260" s="26">
        <v>4422</v>
      </c>
      <c r="G260" s="1">
        <v>5741</v>
      </c>
      <c r="H260" s="26">
        <v>4510</v>
      </c>
      <c r="I260" s="1">
        <v>5715</v>
      </c>
      <c r="J260" s="26">
        <v>5769</v>
      </c>
      <c r="K260" s="1">
        <v>5829</v>
      </c>
      <c r="L260" s="26">
        <v>3247</v>
      </c>
      <c r="M260" s="1">
        <v>3430</v>
      </c>
      <c r="N260" s="26">
        <v>3107</v>
      </c>
      <c r="O260" s="1">
        <v>4329</v>
      </c>
      <c r="P260" s="27">
        <f t="shared" si="3"/>
        <v>57200</v>
      </c>
    </row>
    <row r="261" spans="1:16" s="6" customFormat="1" ht="26.25" customHeight="1">
      <c r="A261" s="38"/>
      <c r="B261" s="29" t="s">
        <v>8</v>
      </c>
      <c r="C261" s="31" t="s">
        <v>72</v>
      </c>
      <c r="D261" s="1">
        <v>2701</v>
      </c>
      <c r="E261" s="1">
        <v>2206</v>
      </c>
      <c r="F261" s="26">
        <v>2016</v>
      </c>
      <c r="G261" s="1">
        <v>7090</v>
      </c>
      <c r="H261" s="26">
        <v>3016</v>
      </c>
      <c r="I261" s="1">
        <v>3052</v>
      </c>
      <c r="J261" s="26">
        <v>4086</v>
      </c>
      <c r="K261" s="1">
        <v>3689</v>
      </c>
      <c r="L261" s="26">
        <v>1679</v>
      </c>
      <c r="M261" s="1">
        <v>2191</v>
      </c>
      <c r="N261" s="26">
        <v>1968</v>
      </c>
      <c r="O261" s="1">
        <v>1269</v>
      </c>
      <c r="P261" s="27">
        <f aca="true" t="shared" si="4" ref="P261:P324">SUM(D261:O261)</f>
        <v>34963</v>
      </c>
    </row>
    <row r="262" spans="1:16" s="6" customFormat="1" ht="26.25" customHeight="1">
      <c r="A262" s="67" t="s">
        <v>411</v>
      </c>
      <c r="B262" s="29" t="s">
        <v>9</v>
      </c>
      <c r="C262" s="31" t="s">
        <v>72</v>
      </c>
      <c r="D262" s="1">
        <v>0</v>
      </c>
      <c r="E262" s="1">
        <v>0</v>
      </c>
      <c r="F262" s="26">
        <v>0</v>
      </c>
      <c r="G262" s="1">
        <v>0</v>
      </c>
      <c r="H262" s="26">
        <v>0</v>
      </c>
      <c r="I262" s="1">
        <v>34733</v>
      </c>
      <c r="J262" s="26">
        <v>33517</v>
      </c>
      <c r="K262" s="1">
        <v>28771</v>
      </c>
      <c r="L262" s="26">
        <v>31737</v>
      </c>
      <c r="M262" s="1">
        <v>29502</v>
      </c>
      <c r="N262" s="26">
        <v>20908</v>
      </c>
      <c r="O262" s="1">
        <v>17808</v>
      </c>
      <c r="P262" s="27">
        <f t="shared" si="4"/>
        <v>196976</v>
      </c>
    </row>
    <row r="263" spans="1:16" s="6" customFormat="1" ht="26.25" customHeight="1">
      <c r="A263" s="65"/>
      <c r="B263" s="29" t="s">
        <v>10</v>
      </c>
      <c r="C263" s="31" t="s">
        <v>132</v>
      </c>
      <c r="D263" s="1">
        <v>27626</v>
      </c>
      <c r="E263" s="1">
        <v>31290</v>
      </c>
      <c r="F263" s="26">
        <v>20154</v>
      </c>
      <c r="G263" s="1">
        <v>19860</v>
      </c>
      <c r="H263" s="26">
        <v>21989</v>
      </c>
      <c r="I263" s="1">
        <v>23321</v>
      </c>
      <c r="J263" s="26">
        <v>41367</v>
      </c>
      <c r="K263" s="1">
        <v>33806</v>
      </c>
      <c r="L263" s="26">
        <v>19681</v>
      </c>
      <c r="M263" s="1">
        <v>24657</v>
      </c>
      <c r="N263" s="26">
        <v>22289</v>
      </c>
      <c r="O263" s="1">
        <v>31438</v>
      </c>
      <c r="P263" s="27">
        <f t="shared" si="4"/>
        <v>317478</v>
      </c>
    </row>
    <row r="264" spans="1:16" s="6" customFormat="1" ht="26.25" customHeight="1">
      <c r="A264" s="65"/>
      <c r="B264" s="29" t="s">
        <v>11</v>
      </c>
      <c r="C264" s="31" t="s">
        <v>132</v>
      </c>
      <c r="D264" s="1">
        <v>211159</v>
      </c>
      <c r="E264" s="1">
        <v>248568</v>
      </c>
      <c r="F264" s="26">
        <v>262240</v>
      </c>
      <c r="G264" s="1">
        <v>244584</v>
      </c>
      <c r="H264" s="26">
        <v>236487</v>
      </c>
      <c r="I264" s="1">
        <v>195902</v>
      </c>
      <c r="J264" s="26">
        <v>217606</v>
      </c>
      <c r="K264" s="1">
        <v>210655</v>
      </c>
      <c r="L264" s="26">
        <v>155393</v>
      </c>
      <c r="M264" s="1">
        <v>187740</v>
      </c>
      <c r="N264" s="26">
        <v>199033</v>
      </c>
      <c r="O264" s="1">
        <v>213490</v>
      </c>
      <c r="P264" s="27">
        <f t="shared" si="4"/>
        <v>2582857</v>
      </c>
    </row>
    <row r="265" spans="1:16" s="6" customFormat="1" ht="26.25" customHeight="1">
      <c r="A265" s="65"/>
      <c r="B265" s="29" t="s">
        <v>12</v>
      </c>
      <c r="C265" s="31" t="s">
        <v>132</v>
      </c>
      <c r="D265" s="1">
        <v>8099</v>
      </c>
      <c r="E265" s="1">
        <v>6556</v>
      </c>
      <c r="F265" s="26">
        <v>9013</v>
      </c>
      <c r="G265" s="1">
        <v>13059</v>
      </c>
      <c r="H265" s="26">
        <v>11545</v>
      </c>
      <c r="I265" s="1">
        <v>7943</v>
      </c>
      <c r="J265" s="26">
        <v>8995</v>
      </c>
      <c r="K265" s="1">
        <v>7835</v>
      </c>
      <c r="L265" s="26">
        <v>7936</v>
      </c>
      <c r="M265" s="1">
        <v>23500</v>
      </c>
      <c r="N265" s="26">
        <v>15665</v>
      </c>
      <c r="O265" s="1">
        <v>12897</v>
      </c>
      <c r="P265" s="27">
        <f t="shared" si="4"/>
        <v>133043</v>
      </c>
    </row>
    <row r="266" spans="1:16" s="6" customFormat="1" ht="26.25" customHeight="1">
      <c r="A266" s="32"/>
      <c r="B266" s="29" t="s">
        <v>13</v>
      </c>
      <c r="C266" s="31" t="s">
        <v>132</v>
      </c>
      <c r="D266" s="1">
        <v>13385</v>
      </c>
      <c r="E266" s="1">
        <v>13400</v>
      </c>
      <c r="F266" s="26">
        <v>34345</v>
      </c>
      <c r="G266" s="1">
        <v>72788</v>
      </c>
      <c r="H266" s="26">
        <v>36921</v>
      </c>
      <c r="I266" s="1">
        <v>13528</v>
      </c>
      <c r="J266" s="26">
        <v>9645</v>
      </c>
      <c r="K266" s="1">
        <v>5550</v>
      </c>
      <c r="L266" s="26">
        <v>8617</v>
      </c>
      <c r="M266" s="1">
        <v>34281</v>
      </c>
      <c r="N266" s="26">
        <v>20894</v>
      </c>
      <c r="O266" s="1">
        <v>24163</v>
      </c>
      <c r="P266" s="27">
        <f t="shared" si="4"/>
        <v>287517</v>
      </c>
    </row>
    <row r="267" spans="1:16" s="6" customFormat="1" ht="26.25" customHeight="1">
      <c r="A267" s="39"/>
      <c r="B267" s="29" t="s">
        <v>14</v>
      </c>
      <c r="C267" s="31" t="s">
        <v>147</v>
      </c>
      <c r="D267" s="1">
        <v>0</v>
      </c>
      <c r="E267" s="1">
        <v>0</v>
      </c>
      <c r="F267" s="26">
        <v>0</v>
      </c>
      <c r="G267" s="1">
        <v>0</v>
      </c>
      <c r="H267" s="26">
        <v>0</v>
      </c>
      <c r="I267" s="1">
        <v>0</v>
      </c>
      <c r="J267" s="26">
        <v>0</v>
      </c>
      <c r="K267" s="1">
        <v>0</v>
      </c>
      <c r="L267" s="26">
        <v>0</v>
      </c>
      <c r="M267" s="1">
        <v>0</v>
      </c>
      <c r="N267" s="26">
        <v>0</v>
      </c>
      <c r="O267" s="1">
        <v>0</v>
      </c>
      <c r="P267" s="27">
        <f t="shared" si="4"/>
        <v>0</v>
      </c>
    </row>
    <row r="268" spans="1:16" ht="26.25" customHeight="1">
      <c r="A268" s="39"/>
      <c r="B268" s="29" t="s">
        <v>251</v>
      </c>
      <c r="C268" s="31" t="s">
        <v>147</v>
      </c>
      <c r="D268" s="1">
        <v>7130</v>
      </c>
      <c r="E268" s="1">
        <v>17231</v>
      </c>
      <c r="F268" s="26">
        <v>9167</v>
      </c>
      <c r="G268" s="1">
        <v>20033</v>
      </c>
      <c r="H268" s="26">
        <v>16467</v>
      </c>
      <c r="I268" s="1">
        <v>16095</v>
      </c>
      <c r="J268" s="26">
        <v>20146</v>
      </c>
      <c r="K268" s="1">
        <v>21384</v>
      </c>
      <c r="L268" s="26">
        <v>12563</v>
      </c>
      <c r="M268" s="1">
        <v>21057</v>
      </c>
      <c r="N268" s="26">
        <v>17364</v>
      </c>
      <c r="O268" s="1">
        <v>11456</v>
      </c>
      <c r="P268" s="27">
        <f t="shared" si="4"/>
        <v>190093</v>
      </c>
    </row>
    <row r="269" spans="1:16" ht="26.25" customHeight="1">
      <c r="A269" s="60" t="s">
        <v>411</v>
      </c>
      <c r="B269" s="29" t="s">
        <v>15</v>
      </c>
      <c r="C269" s="31" t="s">
        <v>147</v>
      </c>
      <c r="D269" s="1">
        <v>4291</v>
      </c>
      <c r="E269" s="1">
        <v>11970</v>
      </c>
      <c r="F269" s="26">
        <v>5099</v>
      </c>
      <c r="G269" s="1">
        <v>7061</v>
      </c>
      <c r="H269" s="26">
        <v>7711</v>
      </c>
      <c r="I269" s="1">
        <v>5270</v>
      </c>
      <c r="J269" s="26">
        <v>7622</v>
      </c>
      <c r="K269" s="1">
        <v>7824</v>
      </c>
      <c r="L269" s="26">
        <v>4031</v>
      </c>
      <c r="M269" s="1">
        <v>3577</v>
      </c>
      <c r="N269" s="26">
        <v>5146</v>
      </c>
      <c r="O269" s="1">
        <v>6977</v>
      </c>
      <c r="P269" s="27">
        <f t="shared" si="4"/>
        <v>76579</v>
      </c>
    </row>
    <row r="270" spans="1:16" ht="26.25" customHeight="1">
      <c r="A270" s="65"/>
      <c r="B270" s="29" t="s">
        <v>16</v>
      </c>
      <c r="C270" s="31" t="s">
        <v>147</v>
      </c>
      <c r="D270" s="1">
        <v>20140</v>
      </c>
      <c r="E270" s="1">
        <v>15096</v>
      </c>
      <c r="F270" s="26">
        <v>12289</v>
      </c>
      <c r="G270" s="1">
        <v>17457</v>
      </c>
      <c r="H270" s="26">
        <v>17122</v>
      </c>
      <c r="I270" s="1">
        <v>14193</v>
      </c>
      <c r="J270" s="26">
        <v>18266</v>
      </c>
      <c r="K270" s="1">
        <v>16070</v>
      </c>
      <c r="L270" s="26">
        <v>15736</v>
      </c>
      <c r="M270" s="1">
        <v>22122</v>
      </c>
      <c r="N270" s="26">
        <v>18511</v>
      </c>
      <c r="O270" s="1">
        <v>19836</v>
      </c>
      <c r="P270" s="27">
        <f t="shared" si="4"/>
        <v>206838</v>
      </c>
    </row>
    <row r="271" spans="1:16" ht="26.25" customHeight="1">
      <c r="A271" s="65"/>
      <c r="B271" s="29" t="s">
        <v>17</v>
      </c>
      <c r="C271" s="31" t="s">
        <v>147</v>
      </c>
      <c r="D271" s="1">
        <v>27</v>
      </c>
      <c r="E271" s="1">
        <v>11355</v>
      </c>
      <c r="F271" s="26">
        <v>6857</v>
      </c>
      <c r="G271" s="1">
        <v>11905</v>
      </c>
      <c r="H271" s="26">
        <v>10360</v>
      </c>
      <c r="I271" s="1">
        <v>11293</v>
      </c>
      <c r="J271" s="26">
        <v>20635</v>
      </c>
      <c r="K271" s="1">
        <v>14133</v>
      </c>
      <c r="L271" s="26">
        <v>7547</v>
      </c>
      <c r="M271" s="1">
        <v>15364</v>
      </c>
      <c r="N271" s="26">
        <v>9942</v>
      </c>
      <c r="O271" s="1">
        <v>7810</v>
      </c>
      <c r="P271" s="27">
        <f t="shared" si="4"/>
        <v>127228</v>
      </c>
    </row>
    <row r="272" spans="1:16" ht="26.25" customHeight="1">
      <c r="A272" s="65"/>
      <c r="B272" s="29" t="s">
        <v>18</v>
      </c>
      <c r="C272" s="31" t="s">
        <v>147</v>
      </c>
      <c r="D272" s="1">
        <v>217720</v>
      </c>
      <c r="E272" s="1">
        <v>243750</v>
      </c>
      <c r="F272" s="26">
        <v>205950</v>
      </c>
      <c r="G272" s="1">
        <v>212600</v>
      </c>
      <c r="H272" s="26">
        <v>180100</v>
      </c>
      <c r="I272" s="1">
        <v>211520</v>
      </c>
      <c r="J272" s="26">
        <v>218200</v>
      </c>
      <c r="K272" s="1">
        <v>209100</v>
      </c>
      <c r="L272" s="26">
        <v>211500</v>
      </c>
      <c r="M272" s="1">
        <v>213000</v>
      </c>
      <c r="N272" s="26">
        <v>208500</v>
      </c>
      <c r="O272" s="1">
        <v>196100</v>
      </c>
      <c r="P272" s="27">
        <f t="shared" si="4"/>
        <v>2528040</v>
      </c>
    </row>
    <row r="273" spans="1:16" ht="26.25" customHeight="1">
      <c r="A273" s="62" t="s">
        <v>99</v>
      </c>
      <c r="B273" s="29" t="s">
        <v>19</v>
      </c>
      <c r="C273" s="31" t="s">
        <v>378</v>
      </c>
      <c r="D273" s="1">
        <v>29543</v>
      </c>
      <c r="E273" s="1">
        <v>111415</v>
      </c>
      <c r="F273" s="26">
        <v>33733</v>
      </c>
      <c r="G273" s="1">
        <v>58740</v>
      </c>
      <c r="H273" s="26">
        <v>44505</v>
      </c>
      <c r="I273" s="1">
        <v>39053</v>
      </c>
      <c r="J273" s="26">
        <v>88764</v>
      </c>
      <c r="K273" s="1">
        <v>85264</v>
      </c>
      <c r="L273" s="26">
        <v>31625</v>
      </c>
      <c r="M273" s="1">
        <v>54156</v>
      </c>
      <c r="N273" s="26">
        <v>44973</v>
      </c>
      <c r="O273" s="1">
        <v>43947</v>
      </c>
      <c r="P273" s="27">
        <f t="shared" si="4"/>
        <v>665718</v>
      </c>
    </row>
    <row r="274" spans="1:16" ht="26.25" customHeight="1">
      <c r="A274" s="65"/>
      <c r="B274" s="29" t="s">
        <v>20</v>
      </c>
      <c r="C274" s="31" t="s">
        <v>378</v>
      </c>
      <c r="D274" s="1">
        <v>20592</v>
      </c>
      <c r="E274" s="1">
        <v>76927</v>
      </c>
      <c r="F274" s="26">
        <v>13009</v>
      </c>
      <c r="G274" s="1">
        <v>27232</v>
      </c>
      <c r="H274" s="26">
        <v>15305</v>
      </c>
      <c r="I274" s="1">
        <v>10546</v>
      </c>
      <c r="J274" s="26">
        <v>121928</v>
      </c>
      <c r="K274" s="1">
        <v>60514</v>
      </c>
      <c r="L274" s="26">
        <v>19344</v>
      </c>
      <c r="M274" s="1">
        <v>26095</v>
      </c>
      <c r="N274" s="26">
        <v>24221</v>
      </c>
      <c r="O274" s="1">
        <v>15993</v>
      </c>
      <c r="P274" s="27">
        <f t="shared" si="4"/>
        <v>431706</v>
      </c>
    </row>
    <row r="275" spans="1:16" ht="26.25" customHeight="1">
      <c r="A275" s="65"/>
      <c r="B275" s="29" t="s">
        <v>21</v>
      </c>
      <c r="C275" s="31" t="s">
        <v>112</v>
      </c>
      <c r="D275" s="1">
        <v>90015</v>
      </c>
      <c r="E275" s="1">
        <v>110620</v>
      </c>
      <c r="F275" s="26">
        <v>57842</v>
      </c>
      <c r="G275" s="1">
        <v>103222</v>
      </c>
      <c r="H275" s="26">
        <v>77401</v>
      </c>
      <c r="I275" s="1">
        <v>110128</v>
      </c>
      <c r="J275" s="26">
        <v>247764</v>
      </c>
      <c r="K275" s="1">
        <v>218858</v>
      </c>
      <c r="L275" s="26">
        <v>126245</v>
      </c>
      <c r="M275" s="1">
        <v>87015</v>
      </c>
      <c r="N275" s="26">
        <v>99428</v>
      </c>
      <c r="O275" s="1">
        <v>109634</v>
      </c>
      <c r="P275" s="27">
        <f t="shared" si="4"/>
        <v>1438172</v>
      </c>
    </row>
    <row r="276" spans="1:16" ht="26.25" customHeight="1">
      <c r="A276" s="65"/>
      <c r="B276" s="37" t="s">
        <v>22</v>
      </c>
      <c r="C276" s="31" t="s">
        <v>112</v>
      </c>
      <c r="D276" s="1">
        <v>8601</v>
      </c>
      <c r="E276" s="1">
        <v>14280</v>
      </c>
      <c r="F276" s="26">
        <v>15896</v>
      </c>
      <c r="G276" s="1">
        <v>21469</v>
      </c>
      <c r="H276" s="26">
        <v>14265</v>
      </c>
      <c r="I276" s="1">
        <v>9107</v>
      </c>
      <c r="J276" s="26">
        <v>30413</v>
      </c>
      <c r="K276" s="1">
        <v>32712</v>
      </c>
      <c r="L276" s="26">
        <v>14403</v>
      </c>
      <c r="M276" s="1">
        <v>19697</v>
      </c>
      <c r="N276" s="26">
        <v>20602</v>
      </c>
      <c r="O276" s="1">
        <v>16862</v>
      </c>
      <c r="P276" s="27">
        <f t="shared" si="4"/>
        <v>218307</v>
      </c>
    </row>
    <row r="277" spans="1:16" ht="26.25" customHeight="1">
      <c r="A277" s="65"/>
      <c r="B277" s="36" t="s">
        <v>23</v>
      </c>
      <c r="C277" s="31" t="s">
        <v>112</v>
      </c>
      <c r="D277" s="1">
        <v>219</v>
      </c>
      <c r="E277" s="1">
        <v>6965</v>
      </c>
      <c r="F277" s="26">
        <v>3313</v>
      </c>
      <c r="G277" s="1">
        <v>6733</v>
      </c>
      <c r="H277" s="26">
        <v>2668</v>
      </c>
      <c r="I277" s="1">
        <v>1981</v>
      </c>
      <c r="J277" s="26">
        <v>2783</v>
      </c>
      <c r="K277" s="1">
        <v>2653</v>
      </c>
      <c r="L277" s="26">
        <v>7063</v>
      </c>
      <c r="M277" s="1">
        <v>12972</v>
      </c>
      <c r="N277" s="26">
        <v>6906</v>
      </c>
      <c r="O277" s="1">
        <v>1675</v>
      </c>
      <c r="P277" s="27">
        <f t="shared" si="4"/>
        <v>55931</v>
      </c>
    </row>
    <row r="278" spans="1:16" ht="26.25" customHeight="1">
      <c r="A278" s="65"/>
      <c r="B278" s="36" t="s">
        <v>24</v>
      </c>
      <c r="C278" s="31" t="s">
        <v>112</v>
      </c>
      <c r="D278" s="1">
        <v>18220</v>
      </c>
      <c r="E278" s="1">
        <v>59500</v>
      </c>
      <c r="F278" s="26">
        <v>22300</v>
      </c>
      <c r="G278" s="1">
        <v>41400</v>
      </c>
      <c r="H278" s="26">
        <v>30900</v>
      </c>
      <c r="I278" s="1">
        <v>21500</v>
      </c>
      <c r="J278" s="26">
        <v>29310</v>
      </c>
      <c r="K278" s="1">
        <v>30250</v>
      </c>
      <c r="L278" s="26">
        <v>20690</v>
      </c>
      <c r="M278" s="1">
        <v>37900</v>
      </c>
      <c r="N278" s="26">
        <v>47600</v>
      </c>
      <c r="O278" s="1">
        <v>35050</v>
      </c>
      <c r="P278" s="27">
        <f t="shared" si="4"/>
        <v>394620</v>
      </c>
    </row>
    <row r="279" spans="1:16" ht="26.25" customHeight="1">
      <c r="A279" s="39"/>
      <c r="B279" s="29" t="s">
        <v>25</v>
      </c>
      <c r="C279" s="31" t="s">
        <v>112</v>
      </c>
      <c r="D279" s="1">
        <v>4094</v>
      </c>
      <c r="E279" s="1">
        <v>3740</v>
      </c>
      <c r="F279" s="26">
        <v>0</v>
      </c>
      <c r="G279" s="1">
        <v>4842</v>
      </c>
      <c r="H279" s="26">
        <v>6107</v>
      </c>
      <c r="I279" s="1">
        <v>5697</v>
      </c>
      <c r="J279" s="26">
        <v>4471</v>
      </c>
      <c r="K279" s="1">
        <v>5677</v>
      </c>
      <c r="L279" s="26">
        <v>2908</v>
      </c>
      <c r="M279" s="1">
        <v>3719</v>
      </c>
      <c r="N279" s="26">
        <v>3794</v>
      </c>
      <c r="O279" s="1">
        <v>4051</v>
      </c>
      <c r="P279" s="27">
        <f t="shared" si="4"/>
        <v>49100</v>
      </c>
    </row>
    <row r="280" spans="1:16" ht="26.25" customHeight="1">
      <c r="A280" s="39"/>
      <c r="B280" s="29" t="s">
        <v>26</v>
      </c>
      <c r="C280" s="31" t="s">
        <v>91</v>
      </c>
      <c r="D280" s="1">
        <v>7293</v>
      </c>
      <c r="E280" s="1">
        <v>13780</v>
      </c>
      <c r="F280" s="26">
        <v>7937</v>
      </c>
      <c r="G280" s="1">
        <v>16405</v>
      </c>
      <c r="H280" s="26">
        <v>8429</v>
      </c>
      <c r="I280" s="1">
        <v>6054</v>
      </c>
      <c r="J280" s="26">
        <v>4529</v>
      </c>
      <c r="K280" s="1">
        <v>7520</v>
      </c>
      <c r="L280" s="26">
        <v>11602</v>
      </c>
      <c r="M280" s="1">
        <v>20660</v>
      </c>
      <c r="N280" s="26">
        <v>16419</v>
      </c>
      <c r="O280" s="1">
        <v>13579</v>
      </c>
      <c r="P280" s="27">
        <f t="shared" si="4"/>
        <v>134207</v>
      </c>
    </row>
    <row r="281" spans="1:16" ht="26.25" customHeight="1">
      <c r="A281" s="60"/>
      <c r="B281" s="29" t="s">
        <v>27</v>
      </c>
      <c r="C281" s="31" t="s">
        <v>91</v>
      </c>
      <c r="D281" s="1">
        <v>15233</v>
      </c>
      <c r="E281" s="1">
        <v>18805</v>
      </c>
      <c r="F281" s="26">
        <v>10332</v>
      </c>
      <c r="G281" s="1">
        <v>23997</v>
      </c>
      <c r="H281" s="26">
        <v>20453</v>
      </c>
      <c r="I281" s="1">
        <v>12351</v>
      </c>
      <c r="J281" s="26">
        <v>23491</v>
      </c>
      <c r="K281" s="1">
        <v>15445</v>
      </c>
      <c r="L281" s="26">
        <v>11505</v>
      </c>
      <c r="M281" s="1">
        <v>25452</v>
      </c>
      <c r="N281" s="26">
        <v>15389</v>
      </c>
      <c r="O281" s="1">
        <v>13200</v>
      </c>
      <c r="P281" s="27">
        <f t="shared" si="4"/>
        <v>205653</v>
      </c>
    </row>
    <row r="282" spans="1:16" ht="26.25" customHeight="1">
      <c r="A282" s="65"/>
      <c r="B282" s="29" t="s">
        <v>28</v>
      </c>
      <c r="C282" s="31" t="s">
        <v>91</v>
      </c>
      <c r="D282" s="1">
        <v>17546</v>
      </c>
      <c r="E282" s="1">
        <v>42212</v>
      </c>
      <c r="F282" s="26">
        <v>18529</v>
      </c>
      <c r="G282" s="1">
        <v>30870</v>
      </c>
      <c r="H282" s="26">
        <v>19876</v>
      </c>
      <c r="I282" s="1">
        <v>14680</v>
      </c>
      <c r="J282" s="26">
        <v>20646</v>
      </c>
      <c r="K282" s="1">
        <v>17873</v>
      </c>
      <c r="L282" s="26">
        <v>18557</v>
      </c>
      <c r="M282" s="1">
        <v>28725</v>
      </c>
      <c r="N282" s="26">
        <v>27492</v>
      </c>
      <c r="O282" s="1">
        <v>28315</v>
      </c>
      <c r="P282" s="27">
        <f t="shared" si="4"/>
        <v>285321</v>
      </c>
    </row>
    <row r="283" spans="1:16" ht="26.25" customHeight="1">
      <c r="A283" s="65"/>
      <c r="B283" s="29" t="s">
        <v>29</v>
      </c>
      <c r="C283" s="31" t="s">
        <v>135</v>
      </c>
      <c r="D283" s="1">
        <v>31860</v>
      </c>
      <c r="E283" s="1">
        <v>73543</v>
      </c>
      <c r="F283" s="26">
        <v>21764</v>
      </c>
      <c r="G283" s="1">
        <v>56533</v>
      </c>
      <c r="H283" s="26">
        <v>61379</v>
      </c>
      <c r="I283" s="1">
        <v>101519</v>
      </c>
      <c r="J283" s="26">
        <v>199587</v>
      </c>
      <c r="K283" s="1">
        <v>167580</v>
      </c>
      <c r="L283" s="26">
        <v>81048</v>
      </c>
      <c r="M283" s="1">
        <v>50591</v>
      </c>
      <c r="N283" s="26">
        <v>31861</v>
      </c>
      <c r="O283" s="1">
        <v>37313</v>
      </c>
      <c r="P283" s="27">
        <f t="shared" si="4"/>
        <v>914578</v>
      </c>
    </row>
    <row r="284" spans="1:16" ht="26.25" customHeight="1">
      <c r="A284" s="65"/>
      <c r="B284" s="29" t="s">
        <v>30</v>
      </c>
      <c r="C284" s="31" t="s">
        <v>135</v>
      </c>
      <c r="D284" s="1">
        <v>10234</v>
      </c>
      <c r="E284" s="1">
        <v>31733</v>
      </c>
      <c r="F284" s="26">
        <v>11861</v>
      </c>
      <c r="G284" s="1">
        <v>53727</v>
      </c>
      <c r="H284" s="26">
        <v>24535</v>
      </c>
      <c r="I284" s="1">
        <v>10456</v>
      </c>
      <c r="J284" s="26">
        <v>12953</v>
      </c>
      <c r="K284" s="1">
        <v>9665</v>
      </c>
      <c r="L284" s="26">
        <v>10922</v>
      </c>
      <c r="M284" s="1">
        <v>14283</v>
      </c>
      <c r="N284" s="26">
        <v>13427</v>
      </c>
      <c r="O284" s="1">
        <v>14704</v>
      </c>
      <c r="P284" s="27">
        <f t="shared" si="4"/>
        <v>218500</v>
      </c>
    </row>
    <row r="285" spans="1:24" ht="26.25" customHeight="1">
      <c r="A285" s="32"/>
      <c r="B285" s="29" t="s">
        <v>31</v>
      </c>
      <c r="C285" s="31" t="s">
        <v>97</v>
      </c>
      <c r="D285" s="11">
        <v>23349</v>
      </c>
      <c r="E285" s="11">
        <v>43890</v>
      </c>
      <c r="F285" s="26">
        <v>42494</v>
      </c>
      <c r="G285" s="11">
        <v>76946</v>
      </c>
      <c r="H285" s="26">
        <v>47297</v>
      </c>
      <c r="I285" s="11">
        <v>55426</v>
      </c>
      <c r="J285" s="26">
        <v>80957</v>
      </c>
      <c r="K285" s="11">
        <v>64588</v>
      </c>
      <c r="L285" s="26">
        <v>33203</v>
      </c>
      <c r="M285" s="11">
        <v>50404</v>
      </c>
      <c r="N285" s="26">
        <v>45757</v>
      </c>
      <c r="O285" s="11">
        <v>41107</v>
      </c>
      <c r="P285" s="27">
        <f t="shared" si="4"/>
        <v>605418</v>
      </c>
      <c r="Q285" s="6"/>
      <c r="R285" s="6"/>
      <c r="S285" s="6"/>
      <c r="T285" s="6"/>
      <c r="U285" s="6"/>
      <c r="V285" s="6"/>
      <c r="W285" s="6"/>
      <c r="X285" s="6"/>
    </row>
    <row r="286" spans="1:24" ht="26.25" customHeight="1">
      <c r="A286" s="40"/>
      <c r="B286" s="29" t="s">
        <v>232</v>
      </c>
      <c r="C286" s="31" t="s">
        <v>97</v>
      </c>
      <c r="D286" s="1">
        <v>45987</v>
      </c>
      <c r="E286" s="1">
        <v>177274</v>
      </c>
      <c r="F286" s="26">
        <v>112549</v>
      </c>
      <c r="G286" s="1">
        <v>73908</v>
      </c>
      <c r="H286" s="26">
        <v>47279</v>
      </c>
      <c r="I286" s="1">
        <v>34991</v>
      </c>
      <c r="J286" s="26">
        <v>118871</v>
      </c>
      <c r="K286" s="1">
        <v>75173</v>
      </c>
      <c r="L286" s="26">
        <v>33358</v>
      </c>
      <c r="M286" s="1">
        <v>50634</v>
      </c>
      <c r="N286" s="26">
        <v>54447</v>
      </c>
      <c r="O286" s="1">
        <v>58332</v>
      </c>
      <c r="P286" s="27">
        <f t="shared" si="4"/>
        <v>882803</v>
      </c>
      <c r="Q286" s="6"/>
      <c r="R286" s="6"/>
      <c r="S286" s="6"/>
      <c r="T286" s="6"/>
      <c r="U286" s="6"/>
      <c r="V286" s="6"/>
      <c r="W286" s="6"/>
      <c r="X286" s="6"/>
    </row>
    <row r="287" spans="1:24" ht="26.25" customHeight="1">
      <c r="A287" s="34"/>
      <c r="B287" s="29" t="s">
        <v>32</v>
      </c>
      <c r="C287" s="31" t="s">
        <v>97</v>
      </c>
      <c r="D287" s="1">
        <v>23056</v>
      </c>
      <c r="E287" s="1">
        <v>26188</v>
      </c>
      <c r="F287" s="26">
        <v>22122</v>
      </c>
      <c r="G287" s="1">
        <v>20785</v>
      </c>
      <c r="H287" s="26">
        <v>9582</v>
      </c>
      <c r="I287" s="1">
        <v>7858</v>
      </c>
      <c r="J287" s="26">
        <v>11847</v>
      </c>
      <c r="K287" s="1">
        <v>10046</v>
      </c>
      <c r="L287" s="26">
        <v>14005</v>
      </c>
      <c r="M287" s="1">
        <v>18937</v>
      </c>
      <c r="N287" s="26">
        <v>12175</v>
      </c>
      <c r="O287" s="1">
        <v>10626</v>
      </c>
      <c r="P287" s="27">
        <f t="shared" si="4"/>
        <v>187227</v>
      </c>
      <c r="Q287" s="6"/>
      <c r="R287" s="6"/>
      <c r="S287" s="6"/>
      <c r="T287" s="6"/>
      <c r="U287" s="6"/>
      <c r="V287" s="6"/>
      <c r="W287" s="6"/>
      <c r="X287" s="6"/>
    </row>
    <row r="288" spans="1:24" ht="26.25" customHeight="1">
      <c r="A288" s="39"/>
      <c r="B288" s="29" t="s">
        <v>412</v>
      </c>
      <c r="C288" s="31" t="s">
        <v>97</v>
      </c>
      <c r="D288" s="1">
        <v>22393</v>
      </c>
      <c r="E288" s="1">
        <v>37675</v>
      </c>
      <c r="F288" s="26">
        <v>18076</v>
      </c>
      <c r="G288" s="1">
        <v>24339</v>
      </c>
      <c r="H288" s="26">
        <v>21619</v>
      </c>
      <c r="I288" s="1">
        <v>21927</v>
      </c>
      <c r="J288" s="26">
        <v>31299</v>
      </c>
      <c r="K288" s="1">
        <v>29590</v>
      </c>
      <c r="L288" s="26">
        <v>16343</v>
      </c>
      <c r="M288" s="1">
        <v>23663</v>
      </c>
      <c r="N288" s="26">
        <v>21799</v>
      </c>
      <c r="O288" s="1">
        <v>24425</v>
      </c>
      <c r="P288" s="27">
        <f t="shared" si="4"/>
        <v>293148</v>
      </c>
      <c r="Q288" s="6"/>
      <c r="R288" s="6"/>
      <c r="S288" s="6"/>
      <c r="T288" s="6"/>
      <c r="U288" s="6"/>
      <c r="V288" s="6"/>
      <c r="W288" s="6"/>
      <c r="X288" s="6"/>
    </row>
    <row r="289" spans="1:24" ht="26.25" customHeight="1">
      <c r="A289" s="39"/>
      <c r="B289" s="29" t="s">
        <v>33</v>
      </c>
      <c r="C289" s="31" t="s">
        <v>69</v>
      </c>
      <c r="D289" s="1">
        <v>42479</v>
      </c>
      <c r="E289" s="1">
        <v>90501</v>
      </c>
      <c r="F289" s="26">
        <v>54247</v>
      </c>
      <c r="G289" s="1">
        <v>144729</v>
      </c>
      <c r="H289" s="26">
        <v>44072</v>
      </c>
      <c r="I289" s="1">
        <v>59908</v>
      </c>
      <c r="J289" s="26">
        <v>92812</v>
      </c>
      <c r="K289" s="1">
        <v>95562</v>
      </c>
      <c r="L289" s="26">
        <v>78328</v>
      </c>
      <c r="M289" s="1">
        <v>85048</v>
      </c>
      <c r="N289" s="26">
        <v>85040</v>
      </c>
      <c r="O289" s="1">
        <v>127789</v>
      </c>
      <c r="P289" s="27">
        <f t="shared" si="4"/>
        <v>1000515</v>
      </c>
      <c r="Q289" s="6"/>
      <c r="R289" s="6"/>
      <c r="S289" s="6"/>
      <c r="T289" s="6"/>
      <c r="U289" s="6"/>
      <c r="V289" s="6"/>
      <c r="W289" s="6"/>
      <c r="X289" s="6"/>
    </row>
    <row r="290" spans="1:24" ht="26.25" customHeight="1">
      <c r="A290" s="39"/>
      <c r="B290" s="29" t="s">
        <v>100</v>
      </c>
      <c r="C290" s="31" t="s">
        <v>142</v>
      </c>
      <c r="D290" s="1">
        <v>17175</v>
      </c>
      <c r="E290" s="1">
        <v>47439</v>
      </c>
      <c r="F290" s="26">
        <v>22345</v>
      </c>
      <c r="G290" s="1">
        <v>31513</v>
      </c>
      <c r="H290" s="26">
        <v>26333</v>
      </c>
      <c r="I290" s="1">
        <v>23653</v>
      </c>
      <c r="J290" s="26">
        <v>29095</v>
      </c>
      <c r="K290" s="1">
        <v>38218</v>
      </c>
      <c r="L290" s="26">
        <v>19406</v>
      </c>
      <c r="M290" s="1">
        <v>31697</v>
      </c>
      <c r="N290" s="26">
        <v>35164</v>
      </c>
      <c r="O290" s="1">
        <v>32627</v>
      </c>
      <c r="P290" s="27">
        <f t="shared" si="4"/>
        <v>354665</v>
      </c>
      <c r="Q290" s="6"/>
      <c r="R290" s="6"/>
      <c r="S290" s="6"/>
      <c r="T290" s="6"/>
      <c r="U290" s="6"/>
      <c r="V290" s="6"/>
      <c r="W290" s="6"/>
      <c r="X290" s="6"/>
    </row>
    <row r="291" spans="1:24" ht="26.25" customHeight="1">
      <c r="A291" s="32"/>
      <c r="B291" s="29" t="s">
        <v>101</v>
      </c>
      <c r="C291" s="31" t="s">
        <v>142</v>
      </c>
      <c r="D291" s="1">
        <v>6597</v>
      </c>
      <c r="E291" s="1">
        <v>23830</v>
      </c>
      <c r="F291" s="26">
        <v>10489</v>
      </c>
      <c r="G291" s="1">
        <v>11378</v>
      </c>
      <c r="H291" s="26">
        <v>6180</v>
      </c>
      <c r="I291" s="1">
        <v>8569</v>
      </c>
      <c r="J291" s="26">
        <v>9740</v>
      </c>
      <c r="K291" s="1">
        <v>9049</v>
      </c>
      <c r="L291" s="26">
        <v>6913</v>
      </c>
      <c r="M291" s="1">
        <v>9685</v>
      </c>
      <c r="N291" s="26">
        <v>14302</v>
      </c>
      <c r="O291" s="1">
        <v>11485</v>
      </c>
      <c r="P291" s="27">
        <f t="shared" si="4"/>
        <v>128217</v>
      </c>
      <c r="Q291" s="6"/>
      <c r="R291" s="6"/>
      <c r="S291" s="6"/>
      <c r="T291" s="6"/>
      <c r="U291" s="6"/>
      <c r="V291" s="6"/>
      <c r="W291" s="6"/>
      <c r="X291" s="6"/>
    </row>
    <row r="292" spans="1:24" ht="26.25" customHeight="1">
      <c r="A292" s="60" t="s">
        <v>411</v>
      </c>
      <c r="B292" s="37" t="s">
        <v>34</v>
      </c>
      <c r="C292" s="31" t="s">
        <v>102</v>
      </c>
      <c r="D292" s="1">
        <v>3000</v>
      </c>
      <c r="E292" s="1">
        <v>4396</v>
      </c>
      <c r="F292" s="26">
        <v>5220</v>
      </c>
      <c r="G292" s="1">
        <v>5893</v>
      </c>
      <c r="H292" s="26">
        <v>5056</v>
      </c>
      <c r="I292" s="1">
        <v>4790</v>
      </c>
      <c r="J292" s="26">
        <v>6108</v>
      </c>
      <c r="K292" s="1">
        <v>4491</v>
      </c>
      <c r="L292" s="26">
        <v>3674</v>
      </c>
      <c r="M292" s="1">
        <v>4453</v>
      </c>
      <c r="N292" s="26">
        <v>5101</v>
      </c>
      <c r="O292" s="1">
        <v>2465</v>
      </c>
      <c r="P292" s="27">
        <f t="shared" si="4"/>
        <v>54647</v>
      </c>
      <c r="Q292" s="6"/>
      <c r="R292" s="6"/>
      <c r="S292" s="6"/>
      <c r="T292" s="6"/>
      <c r="U292" s="6"/>
      <c r="V292" s="6"/>
      <c r="W292" s="6"/>
      <c r="X292" s="6"/>
    </row>
    <row r="293" spans="1:24" ht="26.25" customHeight="1">
      <c r="A293" s="65"/>
      <c r="B293" s="29" t="s">
        <v>103</v>
      </c>
      <c r="C293" s="31" t="s">
        <v>104</v>
      </c>
      <c r="D293" s="1">
        <v>16211</v>
      </c>
      <c r="E293" s="1">
        <v>54156</v>
      </c>
      <c r="F293" s="26">
        <v>17624</v>
      </c>
      <c r="G293" s="1">
        <v>19454</v>
      </c>
      <c r="H293" s="26">
        <v>17565</v>
      </c>
      <c r="I293" s="1">
        <v>11945</v>
      </c>
      <c r="J293" s="26">
        <v>14551</v>
      </c>
      <c r="K293" s="1">
        <v>12669</v>
      </c>
      <c r="L293" s="26">
        <v>11120</v>
      </c>
      <c r="M293" s="1">
        <v>25655</v>
      </c>
      <c r="N293" s="26">
        <v>27759</v>
      </c>
      <c r="O293" s="1">
        <v>21327</v>
      </c>
      <c r="P293" s="27">
        <f t="shared" si="4"/>
        <v>250036</v>
      </c>
      <c r="Q293" s="6"/>
      <c r="R293" s="6"/>
      <c r="S293" s="6"/>
      <c r="T293" s="6"/>
      <c r="U293" s="6"/>
      <c r="V293" s="6"/>
      <c r="W293" s="6"/>
      <c r="X293" s="6"/>
    </row>
    <row r="294" spans="1:24" ht="26.25" customHeight="1">
      <c r="A294" s="65"/>
      <c r="B294" s="29" t="s">
        <v>35</v>
      </c>
      <c r="C294" s="31" t="s">
        <v>104</v>
      </c>
      <c r="D294" s="1">
        <v>2255</v>
      </c>
      <c r="E294" s="1">
        <v>5083</v>
      </c>
      <c r="F294" s="26">
        <v>2220</v>
      </c>
      <c r="G294" s="1">
        <v>4852</v>
      </c>
      <c r="H294" s="26">
        <v>6348</v>
      </c>
      <c r="I294" s="1">
        <v>5083</v>
      </c>
      <c r="J294" s="26">
        <v>5202</v>
      </c>
      <c r="K294" s="1">
        <v>5101</v>
      </c>
      <c r="L294" s="26">
        <v>3308</v>
      </c>
      <c r="M294" s="1">
        <v>3931</v>
      </c>
      <c r="N294" s="26">
        <v>3442</v>
      </c>
      <c r="O294" s="1">
        <v>4819</v>
      </c>
      <c r="P294" s="27">
        <f t="shared" si="4"/>
        <v>51644</v>
      </c>
      <c r="Q294" s="6"/>
      <c r="R294" s="6"/>
      <c r="S294" s="6"/>
      <c r="T294" s="6"/>
      <c r="U294" s="6"/>
      <c r="V294" s="6"/>
      <c r="W294" s="6"/>
      <c r="X294" s="6"/>
    </row>
    <row r="295" spans="1:24" ht="26.25" customHeight="1">
      <c r="A295" s="65"/>
      <c r="B295" s="29" t="s">
        <v>36</v>
      </c>
      <c r="C295" s="31" t="s">
        <v>104</v>
      </c>
      <c r="D295" s="1">
        <v>8036</v>
      </c>
      <c r="E295" s="1">
        <v>14768</v>
      </c>
      <c r="F295" s="26">
        <v>8039</v>
      </c>
      <c r="G295" s="1">
        <v>12058</v>
      </c>
      <c r="H295" s="26">
        <v>11701</v>
      </c>
      <c r="I295" s="1">
        <v>13785</v>
      </c>
      <c r="J295" s="26">
        <v>14551</v>
      </c>
      <c r="K295" s="1">
        <v>12643</v>
      </c>
      <c r="L295" s="26">
        <v>4522</v>
      </c>
      <c r="M295" s="1">
        <v>11503</v>
      </c>
      <c r="N295" s="26">
        <v>6417</v>
      </c>
      <c r="O295" s="1">
        <v>7521</v>
      </c>
      <c r="P295" s="27">
        <f t="shared" si="4"/>
        <v>125544</v>
      </c>
      <c r="Q295" s="6"/>
      <c r="R295" s="6"/>
      <c r="S295" s="6"/>
      <c r="T295" s="6"/>
      <c r="U295" s="6"/>
      <c r="V295" s="6"/>
      <c r="W295" s="6"/>
      <c r="X295" s="6"/>
    </row>
    <row r="296" spans="1:24" ht="26.25" customHeight="1">
      <c r="A296" s="39"/>
      <c r="B296" s="37" t="s">
        <v>196</v>
      </c>
      <c r="C296" s="31" t="s">
        <v>193</v>
      </c>
      <c r="D296" s="1">
        <v>31277</v>
      </c>
      <c r="E296" s="1">
        <v>69468</v>
      </c>
      <c r="F296" s="26">
        <v>26046</v>
      </c>
      <c r="G296" s="1">
        <v>43840</v>
      </c>
      <c r="H296" s="26">
        <v>35989</v>
      </c>
      <c r="I296" s="1">
        <v>49417</v>
      </c>
      <c r="J296" s="26">
        <v>85315</v>
      </c>
      <c r="K296" s="1">
        <v>71177</v>
      </c>
      <c r="L296" s="26">
        <v>26137</v>
      </c>
      <c r="M296" s="1">
        <v>35265</v>
      </c>
      <c r="N296" s="26">
        <v>32535</v>
      </c>
      <c r="O296" s="1">
        <v>32329</v>
      </c>
      <c r="P296" s="27">
        <f t="shared" si="4"/>
        <v>538795</v>
      </c>
      <c r="Q296" s="6"/>
      <c r="R296" s="6"/>
      <c r="S296" s="6"/>
      <c r="T296" s="6"/>
      <c r="U296" s="6"/>
      <c r="V296" s="6"/>
      <c r="W296" s="6"/>
      <c r="X296" s="6"/>
    </row>
    <row r="297" spans="1:16" ht="26.25" customHeight="1">
      <c r="A297" s="32"/>
      <c r="B297" s="36" t="s">
        <v>222</v>
      </c>
      <c r="C297" s="31" t="s">
        <v>127</v>
      </c>
      <c r="D297" s="1">
        <v>11966</v>
      </c>
      <c r="E297" s="1">
        <v>18624</v>
      </c>
      <c r="F297" s="26">
        <v>10681</v>
      </c>
      <c r="G297" s="1">
        <v>14790</v>
      </c>
      <c r="H297" s="26">
        <v>16972</v>
      </c>
      <c r="I297" s="1">
        <v>14721</v>
      </c>
      <c r="J297" s="26">
        <v>22003</v>
      </c>
      <c r="K297" s="1">
        <v>27651</v>
      </c>
      <c r="L297" s="26">
        <v>10928</v>
      </c>
      <c r="M297" s="1">
        <v>5825</v>
      </c>
      <c r="N297" s="26">
        <v>3510</v>
      </c>
      <c r="O297" s="1">
        <v>17234</v>
      </c>
      <c r="P297" s="27">
        <f t="shared" si="4"/>
        <v>174905</v>
      </c>
    </row>
    <row r="298" spans="1:16" ht="26.25" customHeight="1">
      <c r="A298" s="32"/>
      <c r="B298" s="36" t="s">
        <v>223</v>
      </c>
      <c r="C298" s="31" t="s">
        <v>127</v>
      </c>
      <c r="D298" s="1">
        <v>8349</v>
      </c>
      <c r="E298" s="1">
        <v>14447</v>
      </c>
      <c r="F298" s="26">
        <v>8581</v>
      </c>
      <c r="G298" s="1">
        <v>10559</v>
      </c>
      <c r="H298" s="26">
        <v>9906</v>
      </c>
      <c r="I298" s="1">
        <v>7777</v>
      </c>
      <c r="J298" s="26">
        <v>13319</v>
      </c>
      <c r="K298" s="1">
        <v>10387</v>
      </c>
      <c r="L298" s="26">
        <v>4955</v>
      </c>
      <c r="M298" s="1">
        <v>7536</v>
      </c>
      <c r="N298" s="26">
        <v>7074</v>
      </c>
      <c r="O298" s="1">
        <v>6037</v>
      </c>
      <c r="P298" s="27">
        <f t="shared" si="4"/>
        <v>108927</v>
      </c>
    </row>
    <row r="299" spans="1:16" ht="26.25" customHeight="1">
      <c r="A299" s="33"/>
      <c r="B299" s="29" t="s">
        <v>305</v>
      </c>
      <c r="C299" s="31" t="s">
        <v>145</v>
      </c>
      <c r="D299" s="1">
        <v>14140</v>
      </c>
      <c r="E299" s="1">
        <v>15097</v>
      </c>
      <c r="F299" s="26">
        <v>17021</v>
      </c>
      <c r="G299" s="1">
        <v>21305</v>
      </c>
      <c r="H299" s="26">
        <v>27353</v>
      </c>
      <c r="I299" s="1">
        <v>24254</v>
      </c>
      <c r="J299" s="26">
        <v>26567</v>
      </c>
      <c r="K299" s="1">
        <v>23852</v>
      </c>
      <c r="L299" s="26">
        <v>19507</v>
      </c>
      <c r="M299" s="1">
        <v>27936</v>
      </c>
      <c r="N299" s="26">
        <v>24576</v>
      </c>
      <c r="O299" s="1">
        <v>21685</v>
      </c>
      <c r="P299" s="27">
        <f t="shared" si="4"/>
        <v>263293</v>
      </c>
    </row>
    <row r="300" spans="1:16" ht="26.25" customHeight="1">
      <c r="A300" s="38"/>
      <c r="B300" s="29" t="s">
        <v>37</v>
      </c>
      <c r="C300" s="31" t="s">
        <v>147</v>
      </c>
      <c r="D300" s="1">
        <v>2101</v>
      </c>
      <c r="E300" s="1">
        <v>3622</v>
      </c>
      <c r="F300" s="26">
        <v>1063</v>
      </c>
      <c r="G300" s="1">
        <v>1352</v>
      </c>
      <c r="H300" s="26">
        <v>1079</v>
      </c>
      <c r="I300" s="1">
        <v>1183</v>
      </c>
      <c r="J300" s="26">
        <v>1605</v>
      </c>
      <c r="K300" s="1">
        <v>1472</v>
      </c>
      <c r="L300" s="26">
        <v>1087</v>
      </c>
      <c r="M300" s="1">
        <v>1621</v>
      </c>
      <c r="N300" s="26">
        <v>1496</v>
      </c>
      <c r="O300" s="1">
        <v>1247</v>
      </c>
      <c r="P300" s="27">
        <f t="shared" si="4"/>
        <v>18928</v>
      </c>
    </row>
    <row r="301" spans="1:16" ht="26.25" customHeight="1">
      <c r="A301" s="34"/>
      <c r="B301" s="29" t="s">
        <v>38</v>
      </c>
      <c r="C301" s="31" t="s">
        <v>147</v>
      </c>
      <c r="D301" s="1">
        <v>17647</v>
      </c>
      <c r="E301" s="1">
        <v>47264</v>
      </c>
      <c r="F301" s="26">
        <v>17201</v>
      </c>
      <c r="G301" s="1">
        <v>18854</v>
      </c>
      <c r="H301" s="26">
        <v>21967</v>
      </c>
      <c r="I301" s="1">
        <v>12818</v>
      </c>
      <c r="J301" s="26">
        <v>15880</v>
      </c>
      <c r="K301" s="1">
        <v>15016</v>
      </c>
      <c r="L301" s="26">
        <v>14674</v>
      </c>
      <c r="M301" s="1">
        <v>19247</v>
      </c>
      <c r="N301" s="26">
        <v>26064</v>
      </c>
      <c r="O301" s="1">
        <v>23378</v>
      </c>
      <c r="P301" s="27">
        <f t="shared" si="4"/>
        <v>250010</v>
      </c>
    </row>
    <row r="302" spans="1:16" ht="26.25" customHeight="1">
      <c r="A302" s="34"/>
      <c r="B302" s="29" t="s">
        <v>39</v>
      </c>
      <c r="C302" s="31" t="s">
        <v>135</v>
      </c>
      <c r="D302" s="1">
        <v>24370</v>
      </c>
      <c r="E302" s="1">
        <v>54350</v>
      </c>
      <c r="F302" s="26">
        <v>22760</v>
      </c>
      <c r="G302" s="1">
        <v>24850</v>
      </c>
      <c r="H302" s="26">
        <v>31160</v>
      </c>
      <c r="I302" s="1">
        <v>21520</v>
      </c>
      <c r="J302" s="26">
        <v>23060</v>
      </c>
      <c r="K302" s="1">
        <v>12140</v>
      </c>
      <c r="L302" s="26">
        <v>23490</v>
      </c>
      <c r="M302" s="1">
        <v>21550</v>
      </c>
      <c r="N302" s="26">
        <v>20650</v>
      </c>
      <c r="O302" s="1">
        <v>22450</v>
      </c>
      <c r="P302" s="27">
        <f t="shared" si="4"/>
        <v>302350</v>
      </c>
    </row>
    <row r="303" spans="1:16" ht="26.25" customHeight="1">
      <c r="A303" s="60" t="s">
        <v>124</v>
      </c>
      <c r="B303" s="29" t="s">
        <v>40</v>
      </c>
      <c r="C303" s="31" t="s">
        <v>135</v>
      </c>
      <c r="D303" s="1">
        <v>65750</v>
      </c>
      <c r="E303" s="1">
        <v>135700</v>
      </c>
      <c r="F303" s="26">
        <v>85000</v>
      </c>
      <c r="G303" s="1">
        <v>581750</v>
      </c>
      <c r="H303" s="26">
        <v>85315</v>
      </c>
      <c r="I303" s="1">
        <v>77000</v>
      </c>
      <c r="J303" s="26">
        <v>75000</v>
      </c>
      <c r="K303" s="1">
        <v>46000</v>
      </c>
      <c r="L303" s="26">
        <v>78500</v>
      </c>
      <c r="M303" s="1">
        <v>72500</v>
      </c>
      <c r="N303" s="26">
        <v>60250</v>
      </c>
      <c r="O303" s="1">
        <v>74000</v>
      </c>
      <c r="P303" s="27">
        <f t="shared" si="4"/>
        <v>1436765</v>
      </c>
    </row>
    <row r="304" spans="1:16" ht="26.25" customHeight="1">
      <c r="A304" s="61"/>
      <c r="B304" s="29" t="s">
        <v>139</v>
      </c>
      <c r="C304" s="31" t="s">
        <v>97</v>
      </c>
      <c r="D304" s="1">
        <v>254909</v>
      </c>
      <c r="E304" s="1">
        <v>265621</v>
      </c>
      <c r="F304" s="26">
        <v>310960</v>
      </c>
      <c r="G304" s="1">
        <v>59596</v>
      </c>
      <c r="H304" s="26">
        <v>235693</v>
      </c>
      <c r="I304" s="1">
        <v>174945</v>
      </c>
      <c r="J304" s="26">
        <v>168967</v>
      </c>
      <c r="K304" s="1">
        <v>121489</v>
      </c>
      <c r="L304" s="26">
        <v>116694</v>
      </c>
      <c r="M304" s="1">
        <v>145181</v>
      </c>
      <c r="N304" s="26">
        <v>158190</v>
      </c>
      <c r="O304" s="1">
        <v>165325</v>
      </c>
      <c r="P304" s="27">
        <f t="shared" si="4"/>
        <v>2177570</v>
      </c>
    </row>
    <row r="305" spans="1:16" ht="26.25" customHeight="1">
      <c r="A305" s="62" t="s">
        <v>140</v>
      </c>
      <c r="B305" s="29" t="s">
        <v>41</v>
      </c>
      <c r="C305" s="31" t="s">
        <v>69</v>
      </c>
      <c r="D305" s="1">
        <v>243500</v>
      </c>
      <c r="E305" s="1">
        <v>2436000</v>
      </c>
      <c r="F305" s="26">
        <v>1235000</v>
      </c>
      <c r="G305" s="1">
        <v>426500</v>
      </c>
      <c r="H305" s="26">
        <v>278400</v>
      </c>
      <c r="I305" s="1">
        <v>223800</v>
      </c>
      <c r="J305" s="26">
        <v>176800</v>
      </c>
      <c r="K305" s="1">
        <v>223500</v>
      </c>
      <c r="L305" s="26">
        <v>187800</v>
      </c>
      <c r="M305" s="1">
        <v>256800</v>
      </c>
      <c r="N305" s="26">
        <v>188600</v>
      </c>
      <c r="O305" s="1">
        <v>204300</v>
      </c>
      <c r="P305" s="27">
        <f t="shared" si="4"/>
        <v>6081000</v>
      </c>
    </row>
    <row r="306" spans="1:16" ht="26.25" customHeight="1">
      <c r="A306" s="62"/>
      <c r="B306" s="29" t="s">
        <v>42</v>
      </c>
      <c r="C306" s="31" t="s">
        <v>142</v>
      </c>
      <c r="D306" s="1">
        <v>710200</v>
      </c>
      <c r="E306" s="1">
        <v>899800</v>
      </c>
      <c r="F306" s="26">
        <v>791500</v>
      </c>
      <c r="G306" s="1">
        <v>657500</v>
      </c>
      <c r="H306" s="26">
        <v>890900</v>
      </c>
      <c r="I306" s="1">
        <v>773200</v>
      </c>
      <c r="J306" s="26">
        <v>896700</v>
      </c>
      <c r="K306" s="1">
        <v>568800</v>
      </c>
      <c r="L306" s="26">
        <v>887000</v>
      </c>
      <c r="M306" s="1">
        <v>899700</v>
      </c>
      <c r="N306" s="26">
        <v>897900</v>
      </c>
      <c r="O306" s="1">
        <v>900300</v>
      </c>
      <c r="P306" s="27">
        <f t="shared" si="4"/>
        <v>9773500</v>
      </c>
    </row>
    <row r="307" spans="1:16" ht="26.25" customHeight="1">
      <c r="A307" s="62"/>
      <c r="B307" s="29" t="s">
        <v>43</v>
      </c>
      <c r="C307" s="31" t="s">
        <v>142</v>
      </c>
      <c r="D307" s="1">
        <v>327685</v>
      </c>
      <c r="E307" s="1">
        <v>495039</v>
      </c>
      <c r="F307" s="26">
        <v>420783</v>
      </c>
      <c r="G307" s="1">
        <v>378704</v>
      </c>
      <c r="H307" s="26">
        <v>387486</v>
      </c>
      <c r="I307" s="1">
        <v>368112</v>
      </c>
      <c r="J307" s="26">
        <v>348518</v>
      </c>
      <c r="K307" s="1">
        <v>295350</v>
      </c>
      <c r="L307" s="26">
        <v>296225</v>
      </c>
      <c r="M307" s="1">
        <v>284450</v>
      </c>
      <c r="N307" s="26">
        <v>241783</v>
      </c>
      <c r="O307" s="1">
        <v>229670</v>
      </c>
      <c r="P307" s="27">
        <f t="shared" si="4"/>
        <v>4073805</v>
      </c>
    </row>
    <row r="308" spans="1:16" ht="26.25" customHeight="1">
      <c r="A308" s="75"/>
      <c r="B308" s="37" t="s">
        <v>44</v>
      </c>
      <c r="C308" s="31" t="s">
        <v>102</v>
      </c>
      <c r="D308" s="1">
        <v>297833</v>
      </c>
      <c r="E308" s="1">
        <v>3099679</v>
      </c>
      <c r="F308" s="26">
        <v>1215321</v>
      </c>
      <c r="G308" s="1">
        <v>342163</v>
      </c>
      <c r="H308" s="26">
        <v>342475</v>
      </c>
      <c r="I308" s="1">
        <v>254905</v>
      </c>
      <c r="J308" s="26">
        <v>348351</v>
      </c>
      <c r="K308" s="1">
        <v>283971</v>
      </c>
      <c r="L308" s="26">
        <v>212381</v>
      </c>
      <c r="M308" s="1">
        <v>330250</v>
      </c>
      <c r="N308" s="26">
        <v>556299</v>
      </c>
      <c r="O308" s="1">
        <v>463959</v>
      </c>
      <c r="P308" s="27">
        <f t="shared" si="4"/>
        <v>7747587</v>
      </c>
    </row>
    <row r="309" spans="1:16" ht="26.25" customHeight="1">
      <c r="A309" s="73" t="s">
        <v>413</v>
      </c>
      <c r="B309" s="29" t="s">
        <v>105</v>
      </c>
      <c r="C309" s="31" t="s">
        <v>132</v>
      </c>
      <c r="D309" s="1">
        <v>48000</v>
      </c>
      <c r="E309" s="1">
        <v>36411</v>
      </c>
      <c r="F309" s="26">
        <v>35908</v>
      </c>
      <c r="G309" s="1">
        <v>35548</v>
      </c>
      <c r="H309" s="26">
        <v>33073</v>
      </c>
      <c r="I309" s="1">
        <v>25054</v>
      </c>
      <c r="J309" s="26">
        <v>32714</v>
      </c>
      <c r="K309" s="1">
        <v>33584</v>
      </c>
      <c r="L309" s="26">
        <v>25989</v>
      </c>
      <c r="M309" s="1">
        <v>41738</v>
      </c>
      <c r="N309" s="26">
        <v>42059</v>
      </c>
      <c r="O309" s="1">
        <v>49833</v>
      </c>
      <c r="P309" s="27">
        <f t="shared" si="4"/>
        <v>439911</v>
      </c>
    </row>
    <row r="310" spans="1:16" ht="26.25" customHeight="1">
      <c r="A310" s="74"/>
      <c r="B310" s="29" t="s">
        <v>106</v>
      </c>
      <c r="C310" s="31" t="s">
        <v>132</v>
      </c>
      <c r="D310" s="1">
        <v>216214</v>
      </c>
      <c r="E310" s="1">
        <v>371011</v>
      </c>
      <c r="F310" s="26">
        <v>221805</v>
      </c>
      <c r="G310" s="1">
        <v>200919</v>
      </c>
      <c r="H310" s="26">
        <v>208159</v>
      </c>
      <c r="I310" s="1">
        <v>173769</v>
      </c>
      <c r="J310" s="26">
        <v>15704</v>
      </c>
      <c r="K310" s="1">
        <v>189872</v>
      </c>
      <c r="L310" s="26">
        <v>187750</v>
      </c>
      <c r="M310" s="1">
        <v>225950</v>
      </c>
      <c r="N310" s="26">
        <v>207089</v>
      </c>
      <c r="O310" s="1">
        <v>231932</v>
      </c>
      <c r="P310" s="27">
        <f t="shared" si="4"/>
        <v>2450174</v>
      </c>
    </row>
    <row r="311" spans="1:16" ht="26.25" customHeight="1">
      <c r="A311" s="74"/>
      <c r="B311" s="29" t="s">
        <v>45</v>
      </c>
      <c r="C311" s="31" t="s">
        <v>132</v>
      </c>
      <c r="D311" s="1">
        <v>1833</v>
      </c>
      <c r="E311" s="1">
        <v>2154</v>
      </c>
      <c r="F311" s="26">
        <v>1969</v>
      </c>
      <c r="G311" s="1">
        <v>2981</v>
      </c>
      <c r="H311" s="26">
        <v>3501</v>
      </c>
      <c r="I311" s="1">
        <v>2387</v>
      </c>
      <c r="J311" s="26">
        <v>2717</v>
      </c>
      <c r="K311" s="1">
        <v>3396</v>
      </c>
      <c r="L311" s="26">
        <v>1929</v>
      </c>
      <c r="M311" s="1">
        <v>2850</v>
      </c>
      <c r="N311" s="26">
        <v>2555</v>
      </c>
      <c r="O311" s="1">
        <v>2815</v>
      </c>
      <c r="P311" s="27">
        <f t="shared" si="4"/>
        <v>31087</v>
      </c>
    </row>
    <row r="312" spans="1:16" ht="26.25" customHeight="1">
      <c r="A312" s="74"/>
      <c r="B312" s="29" t="s">
        <v>46</v>
      </c>
      <c r="C312" s="31" t="s">
        <v>132</v>
      </c>
      <c r="D312" s="1">
        <v>44850</v>
      </c>
      <c r="E312" s="1">
        <v>46852</v>
      </c>
      <c r="F312" s="26">
        <v>44935</v>
      </c>
      <c r="G312" s="1">
        <v>43850</v>
      </c>
      <c r="H312" s="26">
        <v>39720</v>
      </c>
      <c r="I312" s="1">
        <v>36700</v>
      </c>
      <c r="J312" s="26">
        <v>32460</v>
      </c>
      <c r="K312" s="1">
        <v>31235</v>
      </c>
      <c r="L312" s="26">
        <v>32729</v>
      </c>
      <c r="M312" s="1">
        <v>35361</v>
      </c>
      <c r="N312" s="26">
        <v>34257</v>
      </c>
      <c r="O312" s="1">
        <v>33583</v>
      </c>
      <c r="P312" s="27">
        <f t="shared" si="4"/>
        <v>456532</v>
      </c>
    </row>
    <row r="313" spans="1:16" ht="26.25" customHeight="1">
      <c r="A313" s="74"/>
      <c r="B313" s="29" t="s">
        <v>107</v>
      </c>
      <c r="C313" s="31" t="s">
        <v>147</v>
      </c>
      <c r="D313" s="1">
        <v>95332</v>
      </c>
      <c r="E313" s="1">
        <v>115609</v>
      </c>
      <c r="F313" s="26">
        <v>82296</v>
      </c>
      <c r="G313" s="1">
        <v>95849</v>
      </c>
      <c r="H313" s="26">
        <v>87633</v>
      </c>
      <c r="I313" s="1">
        <v>73792</v>
      </c>
      <c r="J313" s="26">
        <v>62296</v>
      </c>
      <c r="K313" s="1">
        <v>66462</v>
      </c>
      <c r="L313" s="26">
        <v>56043</v>
      </c>
      <c r="M313" s="1">
        <v>81824</v>
      </c>
      <c r="N313" s="26">
        <v>68254</v>
      </c>
      <c r="O313" s="1">
        <v>78044</v>
      </c>
      <c r="P313" s="27">
        <f t="shared" si="4"/>
        <v>963434</v>
      </c>
    </row>
    <row r="314" spans="1:16" ht="26.25" customHeight="1">
      <c r="A314" s="40"/>
      <c r="B314" s="29" t="s">
        <v>108</v>
      </c>
      <c r="C314" s="31" t="s">
        <v>147</v>
      </c>
      <c r="D314" s="1">
        <v>30872</v>
      </c>
      <c r="E314" s="1">
        <v>39877</v>
      </c>
      <c r="F314" s="26">
        <v>24266</v>
      </c>
      <c r="G314" s="1">
        <v>28308</v>
      </c>
      <c r="H314" s="26">
        <v>24018</v>
      </c>
      <c r="I314" s="1">
        <v>17581</v>
      </c>
      <c r="J314" s="26">
        <v>19666</v>
      </c>
      <c r="K314" s="1">
        <v>20037</v>
      </c>
      <c r="L314" s="26">
        <v>17296</v>
      </c>
      <c r="M314" s="1">
        <v>25994</v>
      </c>
      <c r="N314" s="26">
        <v>23771</v>
      </c>
      <c r="O314" s="1">
        <v>30460</v>
      </c>
      <c r="P314" s="27">
        <f t="shared" si="4"/>
        <v>302146</v>
      </c>
    </row>
    <row r="315" spans="1:16" ht="26.25" customHeight="1">
      <c r="A315" s="60" t="s">
        <v>413</v>
      </c>
      <c r="B315" s="29" t="s">
        <v>141</v>
      </c>
      <c r="C315" s="31" t="s">
        <v>147</v>
      </c>
      <c r="D315" s="1">
        <v>14979</v>
      </c>
      <c r="E315" s="1">
        <v>20016</v>
      </c>
      <c r="F315" s="26">
        <v>14971</v>
      </c>
      <c r="G315" s="1">
        <v>18325</v>
      </c>
      <c r="H315" s="26">
        <v>13954</v>
      </c>
      <c r="I315" s="1">
        <v>10439</v>
      </c>
      <c r="J315" s="26">
        <v>9270</v>
      </c>
      <c r="K315" s="1">
        <v>8165</v>
      </c>
      <c r="L315" s="26">
        <v>8112</v>
      </c>
      <c r="M315" s="1">
        <v>10392</v>
      </c>
      <c r="N315" s="26">
        <v>9498</v>
      </c>
      <c r="O315" s="1">
        <v>9383</v>
      </c>
      <c r="P315" s="27">
        <f t="shared" si="4"/>
        <v>147504</v>
      </c>
    </row>
    <row r="316" spans="1:19" ht="26.25" customHeight="1">
      <c r="A316" s="69"/>
      <c r="B316" s="29" t="s">
        <v>109</v>
      </c>
      <c r="C316" s="31" t="s">
        <v>147</v>
      </c>
      <c r="D316" s="1">
        <v>21022</v>
      </c>
      <c r="E316" s="1">
        <v>25753</v>
      </c>
      <c r="F316" s="26">
        <v>22462</v>
      </c>
      <c r="G316" s="1">
        <v>24499</v>
      </c>
      <c r="H316" s="26">
        <v>19303</v>
      </c>
      <c r="I316" s="1">
        <v>14688</v>
      </c>
      <c r="J316" s="26">
        <v>14091</v>
      </c>
      <c r="K316" s="1">
        <v>13505</v>
      </c>
      <c r="L316" s="26">
        <v>13271</v>
      </c>
      <c r="M316" s="1">
        <v>16376</v>
      </c>
      <c r="N316" s="26">
        <v>14737</v>
      </c>
      <c r="O316" s="1">
        <v>17428</v>
      </c>
      <c r="P316" s="27">
        <f t="shared" si="4"/>
        <v>217135</v>
      </c>
      <c r="Q316" s="13"/>
      <c r="R316" s="13"/>
      <c r="S316" s="13"/>
    </row>
    <row r="317" spans="1:19" ht="26.25" customHeight="1">
      <c r="A317" s="69"/>
      <c r="B317" s="29" t="s">
        <v>110</v>
      </c>
      <c r="C317" s="31" t="s">
        <v>147</v>
      </c>
      <c r="D317" s="1">
        <v>6194</v>
      </c>
      <c r="E317" s="1">
        <v>2652</v>
      </c>
      <c r="F317" s="26">
        <v>8035</v>
      </c>
      <c r="G317" s="1">
        <v>8329</v>
      </c>
      <c r="H317" s="26">
        <v>6550</v>
      </c>
      <c r="I317" s="1">
        <v>4897</v>
      </c>
      <c r="J317" s="26">
        <v>6992</v>
      </c>
      <c r="K317" s="1">
        <v>5413</v>
      </c>
      <c r="L317" s="26">
        <v>4683</v>
      </c>
      <c r="M317" s="1">
        <v>6494</v>
      </c>
      <c r="N317" s="26">
        <v>7535</v>
      </c>
      <c r="O317" s="1">
        <v>7443</v>
      </c>
      <c r="P317" s="27">
        <f t="shared" si="4"/>
        <v>75217</v>
      </c>
      <c r="Q317" s="13"/>
      <c r="R317" s="13"/>
      <c r="S317" s="13"/>
    </row>
    <row r="318" spans="1:19" ht="26.25" customHeight="1">
      <c r="A318" s="69"/>
      <c r="B318" s="29" t="s">
        <v>111</v>
      </c>
      <c r="C318" s="31" t="s">
        <v>112</v>
      </c>
      <c r="D318" s="1">
        <v>38008</v>
      </c>
      <c r="E318" s="1">
        <v>47830</v>
      </c>
      <c r="F318" s="26">
        <v>41420</v>
      </c>
      <c r="G318" s="1">
        <v>43142</v>
      </c>
      <c r="H318" s="26">
        <v>36048</v>
      </c>
      <c r="I318" s="1">
        <v>34430</v>
      </c>
      <c r="J318" s="26">
        <v>41770</v>
      </c>
      <c r="K318" s="1">
        <v>47380</v>
      </c>
      <c r="L318" s="26">
        <v>40160</v>
      </c>
      <c r="M318" s="1">
        <v>40750</v>
      </c>
      <c r="N318" s="26">
        <v>42160</v>
      </c>
      <c r="O318" s="1">
        <v>39700</v>
      </c>
      <c r="P318" s="27">
        <f t="shared" si="4"/>
        <v>492798</v>
      </c>
      <c r="Q318" s="13"/>
      <c r="R318" s="13"/>
      <c r="S318" s="13"/>
    </row>
    <row r="319" spans="1:19" ht="26.25" customHeight="1">
      <c r="A319" s="69"/>
      <c r="B319" s="29" t="s">
        <v>113</v>
      </c>
      <c r="C319" s="31" t="s">
        <v>114</v>
      </c>
      <c r="D319" s="1">
        <v>133200</v>
      </c>
      <c r="E319" s="1">
        <v>213225</v>
      </c>
      <c r="F319" s="26">
        <v>94790</v>
      </c>
      <c r="G319" s="1">
        <v>82350</v>
      </c>
      <c r="H319" s="26">
        <v>83220</v>
      </c>
      <c r="I319" s="1">
        <v>82450</v>
      </c>
      <c r="J319" s="26">
        <v>110340</v>
      </c>
      <c r="K319" s="1">
        <v>57650</v>
      </c>
      <c r="L319" s="26">
        <v>79290</v>
      </c>
      <c r="M319" s="1">
        <v>55465</v>
      </c>
      <c r="N319" s="26">
        <v>74220</v>
      </c>
      <c r="O319" s="1">
        <v>75770</v>
      </c>
      <c r="P319" s="27">
        <f t="shared" si="4"/>
        <v>1141970</v>
      </c>
      <c r="Q319" s="13"/>
      <c r="R319" s="13"/>
      <c r="S319" s="13"/>
    </row>
    <row r="320" spans="1:19" ht="26.25" customHeight="1">
      <c r="A320" s="62" t="s">
        <v>414</v>
      </c>
      <c r="B320" s="29" t="s">
        <v>115</v>
      </c>
      <c r="C320" s="31" t="s">
        <v>114</v>
      </c>
      <c r="D320" s="1">
        <v>3404</v>
      </c>
      <c r="E320" s="1">
        <v>3353</v>
      </c>
      <c r="F320" s="26">
        <v>2997</v>
      </c>
      <c r="G320" s="1">
        <v>4318</v>
      </c>
      <c r="H320" s="26">
        <v>2693</v>
      </c>
      <c r="I320" s="1">
        <v>1724</v>
      </c>
      <c r="J320" s="26">
        <v>2781</v>
      </c>
      <c r="K320" s="1">
        <v>1946</v>
      </c>
      <c r="L320" s="26">
        <v>2444</v>
      </c>
      <c r="M320" s="1">
        <v>2471</v>
      </c>
      <c r="N320" s="26">
        <v>1953</v>
      </c>
      <c r="O320" s="1">
        <v>3921</v>
      </c>
      <c r="P320" s="27">
        <f t="shared" si="4"/>
        <v>34005</v>
      </c>
      <c r="Q320" s="13"/>
      <c r="R320" s="13"/>
      <c r="S320" s="13"/>
    </row>
    <row r="321" spans="1:19" ht="26.25" customHeight="1">
      <c r="A321" s="69"/>
      <c r="B321" s="29" t="s">
        <v>116</v>
      </c>
      <c r="C321" s="31" t="s">
        <v>142</v>
      </c>
      <c r="D321" s="1">
        <v>18214</v>
      </c>
      <c r="E321" s="1">
        <v>16819</v>
      </c>
      <c r="F321" s="26">
        <v>15132</v>
      </c>
      <c r="G321" s="1">
        <v>11429</v>
      </c>
      <c r="H321" s="26">
        <v>12852</v>
      </c>
      <c r="I321" s="1">
        <v>11650</v>
      </c>
      <c r="J321" s="26">
        <v>9832</v>
      </c>
      <c r="K321" s="1">
        <v>11787</v>
      </c>
      <c r="L321" s="26">
        <v>8481</v>
      </c>
      <c r="M321" s="1">
        <v>7561</v>
      </c>
      <c r="N321" s="26">
        <v>9936</v>
      </c>
      <c r="O321" s="1">
        <v>8343</v>
      </c>
      <c r="P321" s="27">
        <f t="shared" si="4"/>
        <v>142036</v>
      </c>
      <c r="Q321" s="13"/>
      <c r="R321" s="13"/>
      <c r="S321" s="13"/>
    </row>
    <row r="322" spans="1:19" ht="26.25" customHeight="1">
      <c r="A322" s="69"/>
      <c r="B322" s="29" t="s">
        <v>117</v>
      </c>
      <c r="C322" s="31" t="s">
        <v>142</v>
      </c>
      <c r="D322" s="1">
        <v>66999</v>
      </c>
      <c r="E322" s="1">
        <v>77742</v>
      </c>
      <c r="F322" s="26">
        <v>57421</v>
      </c>
      <c r="G322" s="1">
        <v>65757</v>
      </c>
      <c r="H322" s="26">
        <v>55316</v>
      </c>
      <c r="I322" s="1">
        <v>56145</v>
      </c>
      <c r="J322" s="26">
        <v>68513</v>
      </c>
      <c r="K322" s="1">
        <v>72975</v>
      </c>
      <c r="L322" s="26">
        <v>47444</v>
      </c>
      <c r="M322" s="1">
        <v>62001</v>
      </c>
      <c r="N322" s="26">
        <v>62445</v>
      </c>
      <c r="O322" s="1">
        <v>70329</v>
      </c>
      <c r="P322" s="27">
        <f t="shared" si="4"/>
        <v>763087</v>
      </c>
      <c r="Q322" s="13"/>
      <c r="R322" s="13"/>
      <c r="S322" s="13"/>
    </row>
    <row r="323" spans="1:19" ht="26.25" customHeight="1">
      <c r="A323" s="69"/>
      <c r="B323" s="29" t="s">
        <v>143</v>
      </c>
      <c r="C323" s="31" t="s">
        <v>142</v>
      </c>
      <c r="D323" s="1">
        <v>21614</v>
      </c>
      <c r="E323" s="1">
        <v>24430</v>
      </c>
      <c r="F323" s="26">
        <v>14782</v>
      </c>
      <c r="G323" s="1">
        <v>18834</v>
      </c>
      <c r="H323" s="26">
        <v>3417</v>
      </c>
      <c r="I323" s="1">
        <v>11832</v>
      </c>
      <c r="J323" s="26">
        <v>22026</v>
      </c>
      <c r="K323" s="1">
        <v>22974</v>
      </c>
      <c r="L323" s="26">
        <v>14122</v>
      </c>
      <c r="M323" s="1">
        <v>11353</v>
      </c>
      <c r="N323" s="26">
        <v>18491</v>
      </c>
      <c r="O323" s="1">
        <v>21738</v>
      </c>
      <c r="P323" s="27">
        <f t="shared" si="4"/>
        <v>205613</v>
      </c>
      <c r="Q323" s="13"/>
      <c r="R323" s="13"/>
      <c r="S323" s="13"/>
    </row>
    <row r="324" spans="1:19" ht="26.25" customHeight="1">
      <c r="A324" s="44"/>
      <c r="B324" s="29" t="s">
        <v>118</v>
      </c>
      <c r="C324" s="31" t="s">
        <v>142</v>
      </c>
      <c r="D324" s="1">
        <v>46899</v>
      </c>
      <c r="E324" s="1">
        <v>54419</v>
      </c>
      <c r="F324" s="26">
        <v>40195</v>
      </c>
      <c r="G324" s="1">
        <v>46030</v>
      </c>
      <c r="H324" s="26">
        <v>38721</v>
      </c>
      <c r="I324" s="1">
        <v>39302</v>
      </c>
      <c r="J324" s="26">
        <v>47959</v>
      </c>
      <c r="K324" s="1">
        <v>51083</v>
      </c>
      <c r="L324" s="26">
        <v>33211</v>
      </c>
      <c r="M324" s="1">
        <v>43401</v>
      </c>
      <c r="N324" s="26">
        <v>43712</v>
      </c>
      <c r="O324" s="1">
        <v>49231</v>
      </c>
      <c r="P324" s="27">
        <f t="shared" si="4"/>
        <v>534163</v>
      </c>
      <c r="Q324" s="13"/>
      <c r="R324" s="13"/>
      <c r="S324" s="13"/>
    </row>
    <row r="325" spans="1:19" ht="26.25" customHeight="1">
      <c r="A325" s="44"/>
      <c r="B325" s="29" t="s">
        <v>119</v>
      </c>
      <c r="C325" s="31" t="s">
        <v>142</v>
      </c>
      <c r="D325" s="1">
        <v>4976</v>
      </c>
      <c r="E325" s="1">
        <v>6290</v>
      </c>
      <c r="F325" s="26">
        <v>5086</v>
      </c>
      <c r="G325" s="1">
        <v>6000</v>
      </c>
      <c r="H325" s="26">
        <v>5495</v>
      </c>
      <c r="I325" s="1">
        <v>4407</v>
      </c>
      <c r="J325" s="26">
        <v>4351</v>
      </c>
      <c r="K325" s="1">
        <v>3686</v>
      </c>
      <c r="L325" s="26">
        <v>3171</v>
      </c>
      <c r="M325" s="1">
        <v>3846</v>
      </c>
      <c r="N325" s="26">
        <v>4119</v>
      </c>
      <c r="O325" s="1">
        <v>4863</v>
      </c>
      <c r="P325" s="27">
        <f aca="true" t="shared" si="5" ref="P325:P347">SUM(D325:O325)</f>
        <v>56290</v>
      </c>
      <c r="Q325" s="13"/>
      <c r="R325" s="13"/>
      <c r="S325" s="13"/>
    </row>
    <row r="326" spans="1:19" ht="26.25" customHeight="1">
      <c r="A326" s="45"/>
      <c r="B326" s="29" t="s">
        <v>120</v>
      </c>
      <c r="C326" s="31" t="s">
        <v>142</v>
      </c>
      <c r="D326" s="1">
        <v>53599</v>
      </c>
      <c r="E326" s="1">
        <v>62194</v>
      </c>
      <c r="F326" s="26">
        <v>45937</v>
      </c>
      <c r="G326" s="1">
        <v>52606</v>
      </c>
      <c r="H326" s="26">
        <v>44253</v>
      </c>
      <c r="I326" s="1">
        <v>44916</v>
      </c>
      <c r="J326" s="26">
        <v>54810</v>
      </c>
      <c r="K326" s="1">
        <v>58380</v>
      </c>
      <c r="L326" s="26">
        <v>37955</v>
      </c>
      <c r="M326" s="1">
        <v>49600</v>
      </c>
      <c r="N326" s="26">
        <v>49955</v>
      </c>
      <c r="O326" s="1">
        <v>56263</v>
      </c>
      <c r="P326" s="27">
        <f t="shared" si="5"/>
        <v>610468</v>
      </c>
      <c r="Q326" s="13"/>
      <c r="R326" s="13"/>
      <c r="S326" s="13"/>
    </row>
    <row r="327" spans="1:19" ht="26.25" customHeight="1">
      <c r="A327" s="46"/>
      <c r="B327" s="29" t="s">
        <v>47</v>
      </c>
      <c r="C327" s="31" t="s">
        <v>142</v>
      </c>
      <c r="D327" s="1">
        <v>129225</v>
      </c>
      <c r="E327" s="1">
        <v>172292</v>
      </c>
      <c r="F327" s="26">
        <v>107195</v>
      </c>
      <c r="G327" s="1">
        <v>131226</v>
      </c>
      <c r="H327" s="26">
        <v>102168</v>
      </c>
      <c r="I327" s="1">
        <v>97925</v>
      </c>
      <c r="J327" s="26">
        <v>131170</v>
      </c>
      <c r="K327" s="1">
        <v>140781</v>
      </c>
      <c r="L327" s="26">
        <v>95246</v>
      </c>
      <c r="M327" s="1">
        <v>123321</v>
      </c>
      <c r="N327" s="26">
        <v>132175</v>
      </c>
      <c r="O327" s="1">
        <v>149587</v>
      </c>
      <c r="P327" s="27">
        <f t="shared" si="5"/>
        <v>1512311</v>
      </c>
      <c r="Q327" s="13"/>
      <c r="R327" s="13"/>
      <c r="S327" s="13"/>
    </row>
    <row r="328" spans="1:19" ht="26.25" customHeight="1">
      <c r="A328" s="34"/>
      <c r="B328" s="29" t="s">
        <v>48</v>
      </c>
      <c r="C328" s="31" t="s">
        <v>72</v>
      </c>
      <c r="D328" s="1">
        <v>24</v>
      </c>
      <c r="E328" s="1">
        <v>26</v>
      </c>
      <c r="F328" s="26">
        <v>26</v>
      </c>
      <c r="G328" s="1">
        <v>36</v>
      </c>
      <c r="H328" s="26">
        <v>49</v>
      </c>
      <c r="I328" s="1">
        <v>46</v>
      </c>
      <c r="J328" s="26">
        <v>27</v>
      </c>
      <c r="K328" s="1">
        <v>39</v>
      </c>
      <c r="L328" s="26">
        <v>37</v>
      </c>
      <c r="M328" s="1">
        <v>39</v>
      </c>
      <c r="N328" s="26">
        <v>40</v>
      </c>
      <c r="O328" s="1">
        <v>37</v>
      </c>
      <c r="P328" s="27">
        <f t="shared" si="5"/>
        <v>426</v>
      </c>
      <c r="Q328" s="13"/>
      <c r="R328" s="13"/>
      <c r="S328" s="13"/>
    </row>
    <row r="329" spans="1:19" ht="26.25" customHeight="1">
      <c r="A329" s="48"/>
      <c r="B329" s="29" t="s">
        <v>62</v>
      </c>
      <c r="C329" s="31" t="s">
        <v>147</v>
      </c>
      <c r="D329" s="1">
        <v>163600</v>
      </c>
      <c r="E329" s="1">
        <v>285320</v>
      </c>
      <c r="F329" s="26">
        <v>188700</v>
      </c>
      <c r="G329" s="1">
        <v>258718</v>
      </c>
      <c r="H329" s="26">
        <v>227272</v>
      </c>
      <c r="I329" s="1">
        <v>208567</v>
      </c>
      <c r="J329" s="26">
        <v>330000</v>
      </c>
      <c r="K329" s="1">
        <v>320000</v>
      </c>
      <c r="L329" s="26">
        <v>300000</v>
      </c>
      <c r="M329" s="1">
        <v>310000</v>
      </c>
      <c r="N329" s="26">
        <v>300000</v>
      </c>
      <c r="O329" s="1">
        <v>360000</v>
      </c>
      <c r="P329" s="27">
        <f t="shared" si="5"/>
        <v>3252177</v>
      </c>
      <c r="Q329" s="13"/>
      <c r="R329" s="13"/>
      <c r="S329" s="13"/>
    </row>
    <row r="330" spans="1:19" ht="26.25" customHeight="1">
      <c r="A330" s="32"/>
      <c r="B330" s="29" t="s">
        <v>63</v>
      </c>
      <c r="C330" s="31" t="s">
        <v>147</v>
      </c>
      <c r="D330" s="1">
        <v>240677</v>
      </c>
      <c r="E330" s="1">
        <v>540355</v>
      </c>
      <c r="F330" s="26">
        <v>538000</v>
      </c>
      <c r="G330" s="1">
        <v>566335</v>
      </c>
      <c r="H330" s="26">
        <v>571218</v>
      </c>
      <c r="I330" s="1">
        <v>522316</v>
      </c>
      <c r="J330" s="26">
        <v>265000</v>
      </c>
      <c r="K330" s="1">
        <v>310000</v>
      </c>
      <c r="L330" s="26">
        <v>250000</v>
      </c>
      <c r="M330" s="1">
        <v>260000</v>
      </c>
      <c r="N330" s="26">
        <v>240000</v>
      </c>
      <c r="O330" s="1">
        <v>250000</v>
      </c>
      <c r="P330" s="27">
        <f t="shared" si="5"/>
        <v>4553901</v>
      </c>
      <c r="Q330" s="13"/>
      <c r="R330" s="13"/>
      <c r="S330" s="13"/>
    </row>
    <row r="331" spans="1:19" ht="26.25" customHeight="1">
      <c r="A331" s="55"/>
      <c r="B331" s="37" t="s">
        <v>64</v>
      </c>
      <c r="C331" s="31" t="s">
        <v>147</v>
      </c>
      <c r="D331" s="1">
        <v>135000</v>
      </c>
      <c r="E331" s="1">
        <v>305000</v>
      </c>
      <c r="F331" s="26">
        <v>169000</v>
      </c>
      <c r="G331" s="1">
        <v>157000</v>
      </c>
      <c r="H331" s="26">
        <v>139000</v>
      </c>
      <c r="I331" s="1">
        <v>129000</v>
      </c>
      <c r="J331" s="26">
        <v>113000</v>
      </c>
      <c r="K331" s="1">
        <v>127000</v>
      </c>
      <c r="L331" s="26">
        <v>139000</v>
      </c>
      <c r="M331" s="1">
        <v>153000</v>
      </c>
      <c r="N331" s="26">
        <v>174000</v>
      </c>
      <c r="O331" s="1">
        <v>175000</v>
      </c>
      <c r="P331" s="27">
        <f t="shared" si="5"/>
        <v>1915000</v>
      </c>
      <c r="Q331" s="13"/>
      <c r="R331" s="13"/>
      <c r="S331" s="13"/>
    </row>
    <row r="332" spans="1:19" ht="26.25" customHeight="1">
      <c r="A332" s="60" t="s">
        <v>125</v>
      </c>
      <c r="B332" s="37" t="s">
        <v>65</v>
      </c>
      <c r="C332" s="31" t="s">
        <v>147</v>
      </c>
      <c r="D332" s="1">
        <v>51040</v>
      </c>
      <c r="E332" s="1">
        <v>58547</v>
      </c>
      <c r="F332" s="26">
        <v>49486</v>
      </c>
      <c r="G332" s="1">
        <v>45630</v>
      </c>
      <c r="H332" s="26">
        <v>49316</v>
      </c>
      <c r="I332" s="1">
        <v>52342</v>
      </c>
      <c r="J332" s="26">
        <v>52145</v>
      </c>
      <c r="K332" s="1">
        <v>54771</v>
      </c>
      <c r="L332" s="26">
        <v>50791</v>
      </c>
      <c r="M332" s="1">
        <v>57065</v>
      </c>
      <c r="N332" s="26">
        <v>54110</v>
      </c>
      <c r="O332" s="1">
        <v>52086</v>
      </c>
      <c r="P332" s="27">
        <f t="shared" si="5"/>
        <v>627329</v>
      </c>
      <c r="Q332" s="13"/>
      <c r="R332" s="13"/>
      <c r="S332" s="13"/>
    </row>
    <row r="333" spans="1:19" ht="26.25" customHeight="1">
      <c r="A333" s="61"/>
      <c r="B333" s="37" t="s">
        <v>415</v>
      </c>
      <c r="C333" s="31" t="s">
        <v>347</v>
      </c>
      <c r="D333" s="1">
        <v>307674</v>
      </c>
      <c r="E333" s="1">
        <v>373557</v>
      </c>
      <c r="F333" s="26">
        <v>199083</v>
      </c>
      <c r="G333" s="1">
        <v>217201</v>
      </c>
      <c r="H333" s="26">
        <v>226588</v>
      </c>
      <c r="I333" s="1">
        <v>305479</v>
      </c>
      <c r="J333" s="26">
        <v>0</v>
      </c>
      <c r="K333" s="1">
        <v>0</v>
      </c>
      <c r="L333" s="26">
        <v>0</v>
      </c>
      <c r="M333" s="1">
        <v>0</v>
      </c>
      <c r="N333" s="26">
        <v>0</v>
      </c>
      <c r="O333" s="1">
        <v>0</v>
      </c>
      <c r="P333" s="27">
        <f t="shared" si="5"/>
        <v>1629582</v>
      </c>
      <c r="Q333" s="13"/>
      <c r="R333" s="13"/>
      <c r="S333" s="13"/>
    </row>
    <row r="334" spans="1:19" ht="26.25" customHeight="1">
      <c r="A334" s="62" t="s">
        <v>121</v>
      </c>
      <c r="B334" s="36" t="s">
        <v>66</v>
      </c>
      <c r="C334" s="31" t="s">
        <v>91</v>
      </c>
      <c r="D334" s="1">
        <v>60000</v>
      </c>
      <c r="E334" s="1">
        <v>80200</v>
      </c>
      <c r="F334" s="26">
        <v>55200</v>
      </c>
      <c r="G334" s="1">
        <v>59800</v>
      </c>
      <c r="H334" s="26">
        <v>72000</v>
      </c>
      <c r="I334" s="1">
        <v>43600</v>
      </c>
      <c r="J334" s="26">
        <v>38400</v>
      </c>
      <c r="K334" s="1">
        <v>24000</v>
      </c>
      <c r="L334" s="26">
        <v>26703</v>
      </c>
      <c r="M334" s="1">
        <v>45021</v>
      </c>
      <c r="N334" s="26">
        <v>131454</v>
      </c>
      <c r="O334" s="1">
        <v>252296</v>
      </c>
      <c r="P334" s="27">
        <f t="shared" si="5"/>
        <v>888674</v>
      </c>
      <c r="Q334" s="13"/>
      <c r="R334" s="13"/>
      <c r="S334" s="13"/>
    </row>
    <row r="335" spans="1:19" ht="26.25" customHeight="1">
      <c r="A335" s="63"/>
      <c r="B335" s="36" t="s">
        <v>49</v>
      </c>
      <c r="C335" s="31" t="s">
        <v>91</v>
      </c>
      <c r="D335" s="1">
        <v>19366</v>
      </c>
      <c r="E335" s="1">
        <v>35991</v>
      </c>
      <c r="F335" s="26">
        <v>23461</v>
      </c>
      <c r="G335" s="1">
        <v>60316</v>
      </c>
      <c r="H335" s="26">
        <v>120019</v>
      </c>
      <c r="I335" s="1">
        <v>22330</v>
      </c>
      <c r="J335" s="26">
        <v>21424</v>
      </c>
      <c r="K335" s="1">
        <v>15978</v>
      </c>
      <c r="L335" s="26">
        <v>15078</v>
      </c>
      <c r="M335" s="1">
        <v>26023</v>
      </c>
      <c r="N335" s="26">
        <v>26114</v>
      </c>
      <c r="O335" s="1">
        <v>19058</v>
      </c>
      <c r="P335" s="27">
        <f t="shared" si="5"/>
        <v>405158</v>
      </c>
      <c r="Q335" s="13"/>
      <c r="R335" s="13"/>
      <c r="S335" s="13"/>
    </row>
    <row r="336" spans="1:19" ht="26.25" customHeight="1">
      <c r="A336" s="34"/>
      <c r="B336" s="36" t="s">
        <v>67</v>
      </c>
      <c r="C336" s="31" t="s">
        <v>114</v>
      </c>
      <c r="D336" s="1">
        <v>85215</v>
      </c>
      <c r="E336" s="1">
        <v>561600</v>
      </c>
      <c r="F336" s="26">
        <v>41100</v>
      </c>
      <c r="G336" s="1">
        <v>72200</v>
      </c>
      <c r="H336" s="26">
        <v>41511</v>
      </c>
      <c r="I336" s="1">
        <v>30500</v>
      </c>
      <c r="J336" s="26">
        <v>36230</v>
      </c>
      <c r="K336" s="1">
        <v>36850</v>
      </c>
      <c r="L336" s="26">
        <v>46602</v>
      </c>
      <c r="M336" s="1">
        <v>78410</v>
      </c>
      <c r="N336" s="26">
        <v>73727</v>
      </c>
      <c r="O336" s="1">
        <v>150235</v>
      </c>
      <c r="P336" s="27">
        <f t="shared" si="5"/>
        <v>1254180</v>
      </c>
      <c r="Q336" s="13"/>
      <c r="R336" s="13"/>
      <c r="S336" s="13"/>
    </row>
    <row r="337" spans="1:19" ht="26.25" customHeight="1">
      <c r="A337" s="48"/>
      <c r="B337" s="29" t="s">
        <v>416</v>
      </c>
      <c r="C337" s="31" t="s">
        <v>114</v>
      </c>
      <c r="D337" s="1">
        <v>33247</v>
      </c>
      <c r="E337" s="1">
        <v>684813</v>
      </c>
      <c r="F337" s="26">
        <v>44175</v>
      </c>
      <c r="G337" s="1">
        <v>54334</v>
      </c>
      <c r="H337" s="26">
        <v>36683</v>
      </c>
      <c r="I337" s="1">
        <v>27500</v>
      </c>
      <c r="J337" s="26">
        <v>17882</v>
      </c>
      <c r="K337" s="1">
        <v>25432</v>
      </c>
      <c r="L337" s="26">
        <v>29656</v>
      </c>
      <c r="M337" s="1">
        <v>5954</v>
      </c>
      <c r="N337" s="26">
        <v>117316</v>
      </c>
      <c r="O337" s="1">
        <v>33237</v>
      </c>
      <c r="P337" s="27">
        <f t="shared" si="5"/>
        <v>1110229</v>
      </c>
      <c r="Q337" s="13"/>
      <c r="R337" s="13"/>
      <c r="S337" s="13"/>
    </row>
    <row r="338" spans="1:19" ht="26.25" customHeight="1">
      <c r="A338" s="32"/>
      <c r="B338" s="29" t="s">
        <v>50</v>
      </c>
      <c r="C338" s="31" t="s">
        <v>114</v>
      </c>
      <c r="D338" s="1">
        <v>97876</v>
      </c>
      <c r="E338" s="1">
        <v>216132</v>
      </c>
      <c r="F338" s="26">
        <v>97004</v>
      </c>
      <c r="G338" s="1">
        <v>114716</v>
      </c>
      <c r="H338" s="26">
        <v>112364</v>
      </c>
      <c r="I338" s="1">
        <v>120180</v>
      </c>
      <c r="J338" s="26">
        <v>117404</v>
      </c>
      <c r="K338" s="1">
        <v>102948</v>
      </c>
      <c r="L338" s="26">
        <v>111926</v>
      </c>
      <c r="M338" s="1">
        <v>141832</v>
      </c>
      <c r="N338" s="26">
        <v>87976</v>
      </c>
      <c r="O338" s="1">
        <v>76836</v>
      </c>
      <c r="P338" s="27">
        <f t="shared" si="5"/>
        <v>1397194</v>
      </c>
      <c r="Q338" s="13"/>
      <c r="R338" s="13"/>
      <c r="S338" s="13"/>
    </row>
    <row r="339" spans="1:19" ht="26.25" customHeight="1">
      <c r="A339" s="55"/>
      <c r="B339" s="29" t="s">
        <v>122</v>
      </c>
      <c r="C339" s="31" t="s">
        <v>69</v>
      </c>
      <c r="D339" s="1">
        <v>332</v>
      </c>
      <c r="E339" s="1">
        <v>189</v>
      </c>
      <c r="F339" s="26">
        <v>794</v>
      </c>
      <c r="G339" s="1">
        <v>1904</v>
      </c>
      <c r="H339" s="26">
        <v>1875</v>
      </c>
      <c r="I339" s="1">
        <v>661</v>
      </c>
      <c r="J339" s="26">
        <v>969</v>
      </c>
      <c r="K339" s="1">
        <v>1306</v>
      </c>
      <c r="L339" s="26">
        <v>716</v>
      </c>
      <c r="M339" s="1">
        <v>686</v>
      </c>
      <c r="N339" s="26">
        <v>1298</v>
      </c>
      <c r="O339" s="1">
        <v>745</v>
      </c>
      <c r="P339" s="27">
        <f t="shared" si="5"/>
        <v>11475</v>
      </c>
      <c r="Q339" s="13"/>
      <c r="R339" s="13"/>
      <c r="S339" s="13"/>
    </row>
    <row r="340" spans="1:16" ht="26.25" customHeight="1">
      <c r="A340" s="32"/>
      <c r="B340" s="29" t="s">
        <v>68</v>
      </c>
      <c r="C340" s="31" t="s">
        <v>69</v>
      </c>
      <c r="D340" s="1">
        <v>20240</v>
      </c>
      <c r="E340" s="1">
        <v>20120</v>
      </c>
      <c r="F340" s="26">
        <v>34240</v>
      </c>
      <c r="G340" s="1">
        <v>30240</v>
      </c>
      <c r="H340" s="26">
        <v>36240</v>
      </c>
      <c r="I340" s="1">
        <v>26240</v>
      </c>
      <c r="J340" s="26">
        <v>20240</v>
      </c>
      <c r="K340" s="1">
        <v>30240</v>
      </c>
      <c r="L340" s="26">
        <v>16120</v>
      </c>
      <c r="M340" s="1">
        <v>11200</v>
      </c>
      <c r="N340" s="26">
        <v>15120</v>
      </c>
      <c r="O340" s="1">
        <v>11020</v>
      </c>
      <c r="P340" s="27">
        <f t="shared" si="5"/>
        <v>271260</v>
      </c>
    </row>
    <row r="341" spans="1:16" ht="26.25" customHeight="1">
      <c r="A341" s="32"/>
      <c r="B341" s="29" t="s">
        <v>51</v>
      </c>
      <c r="C341" s="31" t="s">
        <v>102</v>
      </c>
      <c r="D341" s="1">
        <v>380567</v>
      </c>
      <c r="E341" s="1">
        <v>898672</v>
      </c>
      <c r="F341" s="26">
        <v>359774</v>
      </c>
      <c r="G341" s="1">
        <v>441343</v>
      </c>
      <c r="H341" s="26">
        <v>659652</v>
      </c>
      <c r="I341" s="1">
        <v>234797</v>
      </c>
      <c r="J341" s="26">
        <v>441001</v>
      </c>
      <c r="K341" s="1">
        <v>406576</v>
      </c>
      <c r="L341" s="26">
        <v>142731</v>
      </c>
      <c r="M341" s="1">
        <v>136505</v>
      </c>
      <c r="N341" s="26">
        <v>128506</v>
      </c>
      <c r="O341" s="1">
        <v>141895</v>
      </c>
      <c r="P341" s="27">
        <f t="shared" si="5"/>
        <v>4372019</v>
      </c>
    </row>
    <row r="342" spans="1:16" ht="25.5" customHeight="1">
      <c r="A342" s="32"/>
      <c r="B342" s="37" t="s">
        <v>52</v>
      </c>
      <c r="C342" s="31" t="s">
        <v>102</v>
      </c>
      <c r="D342" s="1">
        <v>26221</v>
      </c>
      <c r="E342" s="1">
        <v>41926</v>
      </c>
      <c r="F342" s="26">
        <v>28205</v>
      </c>
      <c r="G342" s="1">
        <v>26638</v>
      </c>
      <c r="H342" s="26">
        <v>22803</v>
      </c>
      <c r="I342" s="1">
        <v>0</v>
      </c>
      <c r="J342" s="26">
        <v>28375</v>
      </c>
      <c r="K342" s="1">
        <v>25255</v>
      </c>
      <c r="L342" s="26">
        <v>15610</v>
      </c>
      <c r="M342" s="1">
        <v>22027</v>
      </c>
      <c r="N342" s="26">
        <v>22597</v>
      </c>
      <c r="O342" s="1">
        <v>26373</v>
      </c>
      <c r="P342" s="27">
        <f t="shared" si="5"/>
        <v>286030</v>
      </c>
    </row>
    <row r="343" spans="1:16" ht="25.5" customHeight="1">
      <c r="A343" s="60" t="s">
        <v>125</v>
      </c>
      <c r="B343" s="37" t="s">
        <v>417</v>
      </c>
      <c r="C343" s="31" t="s">
        <v>102</v>
      </c>
      <c r="D343" s="1">
        <v>13030</v>
      </c>
      <c r="E343" s="1">
        <v>35346</v>
      </c>
      <c r="F343" s="26">
        <v>12698</v>
      </c>
      <c r="G343" s="1">
        <v>22203</v>
      </c>
      <c r="H343" s="26">
        <v>18632</v>
      </c>
      <c r="I343" s="1">
        <v>13253</v>
      </c>
      <c r="J343" s="26">
        <v>14866</v>
      </c>
      <c r="K343" s="1">
        <v>14405</v>
      </c>
      <c r="L343" s="26">
        <v>12070</v>
      </c>
      <c r="M343" s="1">
        <v>16873</v>
      </c>
      <c r="N343" s="26">
        <v>13551</v>
      </c>
      <c r="O343" s="1">
        <v>14156</v>
      </c>
      <c r="P343" s="27">
        <f t="shared" si="5"/>
        <v>201083</v>
      </c>
    </row>
    <row r="344" spans="1:16" ht="25.5" customHeight="1">
      <c r="A344" s="61"/>
      <c r="B344" s="37" t="s">
        <v>53</v>
      </c>
      <c r="C344" s="31" t="s">
        <v>127</v>
      </c>
      <c r="D344" s="1">
        <v>20000</v>
      </c>
      <c r="E344" s="1">
        <v>30000</v>
      </c>
      <c r="F344" s="26">
        <v>18000</v>
      </c>
      <c r="G344" s="1">
        <v>12000</v>
      </c>
      <c r="H344" s="26">
        <v>9500</v>
      </c>
      <c r="I344" s="1">
        <v>12000</v>
      </c>
      <c r="J344" s="26">
        <v>16000</v>
      </c>
      <c r="K344" s="1">
        <v>18000</v>
      </c>
      <c r="L344" s="26">
        <v>12000</v>
      </c>
      <c r="M344" s="1">
        <v>5500</v>
      </c>
      <c r="N344" s="26">
        <v>7000</v>
      </c>
      <c r="O344" s="1">
        <v>14000</v>
      </c>
      <c r="P344" s="27">
        <f t="shared" si="5"/>
        <v>174000</v>
      </c>
    </row>
    <row r="345" spans="1:16" ht="25.5" customHeight="1">
      <c r="A345" s="62" t="s">
        <v>121</v>
      </c>
      <c r="B345" s="37" t="s">
        <v>70</v>
      </c>
      <c r="C345" s="31" t="s">
        <v>127</v>
      </c>
      <c r="D345" s="1">
        <v>1648</v>
      </c>
      <c r="E345" s="1">
        <v>5181</v>
      </c>
      <c r="F345" s="26">
        <v>3235</v>
      </c>
      <c r="G345" s="1">
        <v>19682</v>
      </c>
      <c r="H345" s="26">
        <v>21672</v>
      </c>
      <c r="I345" s="1">
        <v>7304</v>
      </c>
      <c r="J345" s="26">
        <v>1315</v>
      </c>
      <c r="K345" s="1">
        <v>31237</v>
      </c>
      <c r="L345" s="26">
        <v>15894</v>
      </c>
      <c r="M345" s="1">
        <v>4307</v>
      </c>
      <c r="N345" s="26">
        <v>1817</v>
      </c>
      <c r="O345" s="1">
        <v>1683</v>
      </c>
      <c r="P345" s="27">
        <f>SUM(D345:O345)</f>
        <v>114975</v>
      </c>
    </row>
    <row r="346" spans="1:16" ht="25.5" customHeight="1">
      <c r="A346" s="63"/>
      <c r="B346" s="37" t="s">
        <v>418</v>
      </c>
      <c r="C346" s="31" t="s">
        <v>127</v>
      </c>
      <c r="D346" s="1">
        <v>88607</v>
      </c>
      <c r="E346" s="1">
        <v>162734</v>
      </c>
      <c r="F346" s="26">
        <v>130579</v>
      </c>
      <c r="G346" s="1">
        <v>96444</v>
      </c>
      <c r="H346" s="26">
        <v>84420</v>
      </c>
      <c r="I346" s="1">
        <v>58574</v>
      </c>
      <c r="J346" s="26">
        <v>77545</v>
      </c>
      <c r="K346" s="1">
        <v>64541</v>
      </c>
      <c r="L346" s="26">
        <v>38461</v>
      </c>
      <c r="M346" s="1">
        <v>32263</v>
      </c>
      <c r="N346" s="26">
        <v>41739</v>
      </c>
      <c r="O346" s="1">
        <v>41547</v>
      </c>
      <c r="P346" s="27">
        <f t="shared" si="5"/>
        <v>917454</v>
      </c>
    </row>
    <row r="347" spans="1:16" ht="25.5" customHeight="1">
      <c r="A347" s="33"/>
      <c r="B347" s="37" t="s">
        <v>419</v>
      </c>
      <c r="C347" s="31" t="s">
        <v>203</v>
      </c>
      <c r="D347" s="1">
        <v>1620</v>
      </c>
      <c r="E347" s="1">
        <v>3557</v>
      </c>
      <c r="F347" s="26">
        <v>1718</v>
      </c>
      <c r="G347" s="1">
        <v>4957</v>
      </c>
      <c r="H347" s="26">
        <v>8205</v>
      </c>
      <c r="I347" s="1">
        <v>7295</v>
      </c>
      <c r="J347" s="26">
        <v>8340</v>
      </c>
      <c r="K347" s="1">
        <v>5347</v>
      </c>
      <c r="L347" s="26">
        <v>3342</v>
      </c>
      <c r="M347" s="1">
        <v>5008</v>
      </c>
      <c r="N347" s="26">
        <v>2039</v>
      </c>
      <c r="O347" s="1">
        <v>2144</v>
      </c>
      <c r="P347" s="27">
        <f t="shared" si="5"/>
        <v>53572</v>
      </c>
    </row>
    <row r="348" spans="1:8" s="13" customFormat="1" ht="15.75">
      <c r="A348" s="51" t="s">
        <v>371</v>
      </c>
      <c r="B348" s="52"/>
      <c r="C348" s="51"/>
      <c r="D348" s="51"/>
      <c r="E348" s="51"/>
      <c r="F348" s="52"/>
      <c r="G348" s="52"/>
      <c r="H348" s="42"/>
    </row>
    <row r="349" spans="1:8" s="13" customFormat="1" ht="15.75">
      <c r="A349" s="51" t="s">
        <v>372</v>
      </c>
      <c r="B349" s="52"/>
      <c r="C349" s="51"/>
      <c r="D349" s="51"/>
      <c r="E349" s="51"/>
      <c r="F349" s="52"/>
      <c r="G349" s="52"/>
      <c r="H349" s="42"/>
    </row>
    <row r="350" spans="1:8" s="13" customFormat="1" ht="15.75">
      <c r="A350" s="53" t="s">
        <v>56</v>
      </c>
      <c r="B350" s="52"/>
      <c r="C350" s="51"/>
      <c r="D350" s="51"/>
      <c r="E350" s="52"/>
      <c r="F350" s="52"/>
      <c r="G350" s="52"/>
      <c r="H350" s="42"/>
    </row>
    <row r="351" spans="1:8" s="13" customFormat="1" ht="15.75">
      <c r="A351" s="54" t="s">
        <v>373</v>
      </c>
      <c r="B351" s="51"/>
      <c r="C351" s="51"/>
      <c r="D351" s="51"/>
      <c r="E351" s="51"/>
      <c r="F351" s="52"/>
      <c r="G351" s="52"/>
      <c r="H351" s="42"/>
    </row>
    <row r="352" spans="1:8" s="13" customFormat="1" ht="15.75">
      <c r="A352" s="54" t="s">
        <v>374</v>
      </c>
      <c r="B352" s="51"/>
      <c r="C352" s="51"/>
      <c r="D352" s="51"/>
      <c r="E352" s="51"/>
      <c r="F352" s="52"/>
      <c r="G352" s="52"/>
      <c r="H352" s="42"/>
    </row>
    <row r="353" spans="1:8" s="13" customFormat="1" ht="15.75">
      <c r="A353" s="51" t="s">
        <v>375</v>
      </c>
      <c r="E353" s="41"/>
      <c r="H353" s="43"/>
    </row>
    <row r="354" spans="1:8" s="13" customFormat="1" ht="15.75">
      <c r="A354" s="51" t="s">
        <v>376</v>
      </c>
      <c r="E354" s="41"/>
      <c r="H354" s="43"/>
    </row>
    <row r="355" spans="1:8" s="13" customFormat="1" ht="15.75">
      <c r="A355" s="51" t="s">
        <v>377</v>
      </c>
      <c r="H355" s="43"/>
    </row>
  </sheetData>
  <sheetProtection/>
  <mergeCells count="42">
    <mergeCell ref="A343:A344"/>
    <mergeCell ref="A345:A346"/>
    <mergeCell ref="A114:A116"/>
    <mergeCell ref="A129:A131"/>
    <mergeCell ref="A132:A134"/>
    <mergeCell ref="A200:A203"/>
    <mergeCell ref="A184:A186"/>
    <mergeCell ref="A187:A191"/>
    <mergeCell ref="A3:A18"/>
    <mergeCell ref="A19:A26"/>
    <mergeCell ref="A51:A57"/>
    <mergeCell ref="A117:A119"/>
    <mergeCell ref="A28:A31"/>
    <mergeCell ref="A332:A333"/>
    <mergeCell ref="A59:A62"/>
    <mergeCell ref="A32:A38"/>
    <mergeCell ref="A303:A304"/>
    <mergeCell ref="A305:A308"/>
    <mergeCell ref="A281:A284"/>
    <mergeCell ref="A152:A154"/>
    <mergeCell ref="A155:A158"/>
    <mergeCell ref="A246:A249"/>
    <mergeCell ref="A250:A254"/>
    <mergeCell ref="A204:A208"/>
    <mergeCell ref="A315:A319"/>
    <mergeCell ref="A309:A313"/>
    <mergeCell ref="A269:A272"/>
    <mergeCell ref="A273:A278"/>
    <mergeCell ref="A292:A295"/>
    <mergeCell ref="A63:A69"/>
    <mergeCell ref="A219:A222"/>
    <mergeCell ref="A238:A241"/>
    <mergeCell ref="A1:Q1"/>
    <mergeCell ref="A74:A78"/>
    <mergeCell ref="A79:A84"/>
    <mergeCell ref="A334:A335"/>
    <mergeCell ref="A256:A258"/>
    <mergeCell ref="A259:A260"/>
    <mergeCell ref="A262:A265"/>
    <mergeCell ref="A225:A231"/>
    <mergeCell ref="A232:A237"/>
    <mergeCell ref="A320:A323"/>
  </mergeCells>
  <printOptions horizontalCentered="1"/>
  <pageMargins left="0.1968503937007874" right="0.1968503937007874" top="0.2755905511811024" bottom="0.25" header="0.34" footer="0.1968503937007874"/>
  <pageSetup horizontalDpi="360" verticalDpi="360" orientation="landscape" paperSize="9" scale="82"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D17"/>
  <sheetViews>
    <sheetView tabSelected="1" view="pageBreakPreview" zoomScaleSheetLayoutView="100" zoomScalePageLayoutView="0" workbookViewId="0" topLeftCell="A1">
      <pane xSplit="1" ySplit="2" topLeftCell="B12" activePane="bottomRight" state="frozen"/>
      <selection pane="topLeft" activeCell="A1" sqref="A1"/>
      <selection pane="topRight" activeCell="B1" sqref="B1"/>
      <selection pane="bottomLeft" activeCell="A3" sqref="A3"/>
      <selection pane="bottomRight" activeCell="G22" sqref="G22"/>
    </sheetView>
  </sheetViews>
  <sheetFormatPr defaultColWidth="7.00390625" defaultRowHeight="16.5"/>
  <cols>
    <col min="1" max="1" width="27.50390625" style="12" customWidth="1"/>
    <col min="2" max="13" width="9.125" style="12" customWidth="1"/>
    <col min="14" max="14" width="10.125" style="12" customWidth="1"/>
    <col min="15" max="15" width="8.75390625" style="12" bestFit="1" customWidth="1"/>
    <col min="16" max="16384" width="7.00390625" style="12" customWidth="1"/>
  </cols>
  <sheetData>
    <row r="1" spans="1:30" s="17" customFormat="1" ht="59.25" customHeight="1">
      <c r="A1" s="80" t="s">
        <v>370</v>
      </c>
      <c r="B1" s="80"/>
      <c r="C1" s="80"/>
      <c r="D1" s="80"/>
      <c r="E1" s="80"/>
      <c r="F1" s="80"/>
      <c r="G1" s="80"/>
      <c r="H1" s="80"/>
      <c r="I1" s="80"/>
      <c r="J1" s="80"/>
      <c r="K1" s="80"/>
      <c r="L1" s="80"/>
      <c r="M1" s="80"/>
      <c r="N1" s="80"/>
      <c r="O1" s="16"/>
      <c r="P1" s="16"/>
      <c r="Q1" s="16"/>
      <c r="R1" s="16"/>
      <c r="S1" s="16"/>
      <c r="T1" s="16"/>
      <c r="U1" s="16"/>
      <c r="V1" s="16"/>
      <c r="W1" s="16"/>
      <c r="X1" s="16"/>
      <c r="Y1" s="16"/>
      <c r="Z1" s="16"/>
      <c r="AA1" s="16"/>
      <c r="AB1" s="16"/>
      <c r="AC1" s="16"/>
      <c r="AD1" s="16"/>
    </row>
    <row r="2" spans="1:21" s="17" customFormat="1" ht="29.25" customHeight="1">
      <c r="A2" s="18" t="s">
        <v>152</v>
      </c>
      <c r="B2" s="19" t="s">
        <v>153</v>
      </c>
      <c r="C2" s="19" t="s">
        <v>154</v>
      </c>
      <c r="D2" s="19" t="s">
        <v>155</v>
      </c>
      <c r="E2" s="19" t="s">
        <v>167</v>
      </c>
      <c r="F2" s="19" t="s">
        <v>168</v>
      </c>
      <c r="G2" s="19" t="s">
        <v>169</v>
      </c>
      <c r="H2" s="19" t="s">
        <v>170</v>
      </c>
      <c r="I2" s="19" t="s">
        <v>171</v>
      </c>
      <c r="J2" s="19" t="s">
        <v>172</v>
      </c>
      <c r="K2" s="19" t="s">
        <v>173</v>
      </c>
      <c r="L2" s="19" t="s">
        <v>174</v>
      </c>
      <c r="M2" s="19" t="s">
        <v>175</v>
      </c>
      <c r="N2" s="20" t="s">
        <v>156</v>
      </c>
      <c r="O2" s="21"/>
      <c r="P2" s="21"/>
      <c r="Q2" s="21"/>
      <c r="R2" s="21"/>
      <c r="S2" s="21"/>
      <c r="T2" s="21"/>
      <c r="U2" s="21"/>
    </row>
    <row r="3" spans="1:14" ht="30" customHeight="1">
      <c r="A3" s="22" t="s">
        <v>157</v>
      </c>
      <c r="B3" s="23">
        <v>3012501</v>
      </c>
      <c r="C3" s="23">
        <v>5245608</v>
      </c>
      <c r="D3" s="23">
        <v>3306282</v>
      </c>
      <c r="E3" s="23">
        <v>3916082</v>
      </c>
      <c r="F3" s="23">
        <v>3961840</v>
      </c>
      <c r="G3" s="23">
        <v>3907738</v>
      </c>
      <c r="H3" s="23">
        <v>5608960</v>
      </c>
      <c r="I3" s="23">
        <v>4442797</v>
      </c>
      <c r="J3" s="23">
        <v>3049588</v>
      </c>
      <c r="K3" s="23">
        <v>3582984</v>
      </c>
      <c r="L3" s="23">
        <v>3678688</v>
      </c>
      <c r="M3" s="23">
        <v>3709044</v>
      </c>
      <c r="N3" s="23">
        <f>SUM(B3:M3)</f>
        <v>47422112</v>
      </c>
    </row>
    <row r="4" spans="1:14" ht="30" customHeight="1">
      <c r="A4" s="22" t="s">
        <v>158</v>
      </c>
      <c r="B4" s="23">
        <v>1347825</v>
      </c>
      <c r="C4" s="23">
        <v>2414867</v>
      </c>
      <c r="D4" s="23">
        <v>2226682</v>
      </c>
      <c r="E4" s="23">
        <v>1607091</v>
      </c>
      <c r="F4" s="23">
        <v>1537192</v>
      </c>
      <c r="G4" s="23">
        <v>1383318</v>
      </c>
      <c r="H4" s="23">
        <v>1615617</v>
      </c>
      <c r="I4" s="23">
        <v>1379134</v>
      </c>
      <c r="J4" s="23">
        <v>756526</v>
      </c>
      <c r="K4" s="23">
        <v>1133959</v>
      </c>
      <c r="L4" s="23">
        <v>1068473</v>
      </c>
      <c r="M4" s="23">
        <v>1054367</v>
      </c>
      <c r="N4" s="23">
        <f aca="true" t="shared" si="0" ref="N4:N14">SUM(B4:M4)</f>
        <v>17525051</v>
      </c>
    </row>
    <row r="5" spans="1:14" ht="30" customHeight="1">
      <c r="A5" s="22" t="s">
        <v>54</v>
      </c>
      <c r="B5" s="23">
        <v>9474559</v>
      </c>
      <c r="C5" s="23">
        <v>14097420</v>
      </c>
      <c r="D5" s="23">
        <v>8943161</v>
      </c>
      <c r="E5" s="23">
        <v>10745275</v>
      </c>
      <c r="F5" s="23">
        <v>9383275</v>
      </c>
      <c r="G5" s="23">
        <v>9128599</v>
      </c>
      <c r="H5" s="23">
        <v>10964596</v>
      </c>
      <c r="I5" s="23">
        <v>10861886</v>
      </c>
      <c r="J5" s="23">
        <v>8324552</v>
      </c>
      <c r="K5" s="23">
        <v>10934646</v>
      </c>
      <c r="L5" s="23">
        <v>9229012</v>
      </c>
      <c r="M5" s="23">
        <v>9937675</v>
      </c>
      <c r="N5" s="23">
        <f t="shared" si="0"/>
        <v>122024656</v>
      </c>
    </row>
    <row r="6" spans="1:14" ht="30" customHeight="1">
      <c r="A6" s="58" t="s">
        <v>423</v>
      </c>
      <c r="B6" s="23">
        <v>908716</v>
      </c>
      <c r="C6" s="23">
        <v>1342044</v>
      </c>
      <c r="D6" s="23">
        <v>943177</v>
      </c>
      <c r="E6" s="23">
        <v>884465</v>
      </c>
      <c r="F6" s="23">
        <v>951162</v>
      </c>
      <c r="G6" s="23">
        <v>910094</v>
      </c>
      <c r="H6" s="23">
        <v>1373931</v>
      </c>
      <c r="I6" s="23">
        <v>1371906</v>
      </c>
      <c r="J6" s="23">
        <v>711885</v>
      </c>
      <c r="K6" s="23">
        <v>859706</v>
      </c>
      <c r="L6" s="23">
        <v>795865</v>
      </c>
      <c r="M6" s="23">
        <v>994286</v>
      </c>
      <c r="N6" s="23">
        <f t="shared" si="0"/>
        <v>12047237</v>
      </c>
    </row>
    <row r="7" spans="1:14" ht="30" customHeight="1">
      <c r="A7" s="22" t="s">
        <v>159</v>
      </c>
      <c r="B7" s="23">
        <v>442965</v>
      </c>
      <c r="C7" s="23">
        <v>539213</v>
      </c>
      <c r="D7" s="23">
        <v>523447</v>
      </c>
      <c r="E7" s="23">
        <v>563865</v>
      </c>
      <c r="F7" s="23">
        <v>504982</v>
      </c>
      <c r="G7" s="23">
        <v>480028</v>
      </c>
      <c r="H7" s="23">
        <v>657295</v>
      </c>
      <c r="I7" s="23">
        <v>539443</v>
      </c>
      <c r="J7" s="23">
        <v>323733</v>
      </c>
      <c r="K7" s="23">
        <v>433196</v>
      </c>
      <c r="L7" s="23">
        <v>507969</v>
      </c>
      <c r="M7" s="23">
        <v>574496</v>
      </c>
      <c r="N7" s="23">
        <f t="shared" si="0"/>
        <v>6090632</v>
      </c>
    </row>
    <row r="8" spans="1:14" ht="30" customHeight="1">
      <c r="A8" s="22" t="s">
        <v>160</v>
      </c>
      <c r="B8" s="23">
        <v>31031</v>
      </c>
      <c r="C8" s="23">
        <v>41583</v>
      </c>
      <c r="D8" s="23">
        <v>40171</v>
      </c>
      <c r="E8" s="23">
        <v>45336</v>
      </c>
      <c r="F8" s="23">
        <v>152975</v>
      </c>
      <c r="G8" s="23">
        <v>158906</v>
      </c>
      <c r="H8" s="23">
        <v>607550</v>
      </c>
      <c r="I8" s="23">
        <v>68910</v>
      </c>
      <c r="J8" s="23">
        <v>49288</v>
      </c>
      <c r="K8" s="23">
        <v>35291</v>
      </c>
      <c r="L8" s="23">
        <v>20830</v>
      </c>
      <c r="M8" s="23">
        <v>25163</v>
      </c>
      <c r="N8" s="23">
        <f t="shared" si="0"/>
        <v>1277034</v>
      </c>
    </row>
    <row r="9" spans="1:14" ht="30" customHeight="1">
      <c r="A9" s="22" t="s">
        <v>55</v>
      </c>
      <c r="B9" s="23">
        <v>1041998</v>
      </c>
      <c r="C9" s="23">
        <v>1807778</v>
      </c>
      <c r="D9" s="23">
        <v>1161400</v>
      </c>
      <c r="E9" s="23">
        <v>1587956</v>
      </c>
      <c r="F9" s="23">
        <v>1200793</v>
      </c>
      <c r="G9" s="23">
        <v>1224026</v>
      </c>
      <c r="H9" s="23">
        <v>1948961</v>
      </c>
      <c r="I9" s="23">
        <v>1703025</v>
      </c>
      <c r="J9" s="23">
        <v>1118039</v>
      </c>
      <c r="K9" s="23">
        <v>1350428</v>
      </c>
      <c r="L9" s="23">
        <v>1271430</v>
      </c>
      <c r="M9" s="23">
        <v>1297375</v>
      </c>
      <c r="N9" s="23">
        <f t="shared" si="0"/>
        <v>16713209</v>
      </c>
    </row>
    <row r="10" spans="1:14" ht="30" customHeight="1">
      <c r="A10" s="22" t="s">
        <v>161</v>
      </c>
      <c r="B10" s="23">
        <v>1943995</v>
      </c>
      <c r="C10" s="23">
        <v>7437075</v>
      </c>
      <c r="D10" s="23">
        <v>4099588</v>
      </c>
      <c r="E10" s="23">
        <v>2491269</v>
      </c>
      <c r="F10" s="23">
        <v>2274475</v>
      </c>
      <c r="G10" s="23">
        <v>1907483</v>
      </c>
      <c r="H10" s="23">
        <v>2054881</v>
      </c>
      <c r="I10" s="23">
        <v>1567738</v>
      </c>
      <c r="J10" s="23">
        <v>1817851</v>
      </c>
      <c r="K10" s="23">
        <v>2031299</v>
      </c>
      <c r="L10" s="23">
        <v>2151232</v>
      </c>
      <c r="M10" s="23">
        <v>2084629</v>
      </c>
      <c r="N10" s="23">
        <f t="shared" si="0"/>
        <v>31861515</v>
      </c>
    </row>
    <row r="11" spans="1:14" ht="30" customHeight="1">
      <c r="A11" s="22" t="s">
        <v>162</v>
      </c>
      <c r="B11" s="23">
        <v>995434</v>
      </c>
      <c r="C11" s="23">
        <v>1338929</v>
      </c>
      <c r="D11" s="23">
        <v>881602</v>
      </c>
      <c r="E11" s="23">
        <v>920300</v>
      </c>
      <c r="F11" s="23">
        <v>820094</v>
      </c>
      <c r="G11" s="23">
        <v>744088</v>
      </c>
      <c r="H11" s="23">
        <v>689462</v>
      </c>
      <c r="I11" s="23">
        <v>840311</v>
      </c>
      <c r="J11" s="23">
        <v>709326</v>
      </c>
      <c r="K11" s="23">
        <v>846748</v>
      </c>
      <c r="L11" s="23">
        <v>848921</v>
      </c>
      <c r="M11" s="23">
        <v>940666</v>
      </c>
      <c r="N11" s="23">
        <f t="shared" si="0"/>
        <v>10575881</v>
      </c>
    </row>
    <row r="12" spans="1:14" ht="30" customHeight="1">
      <c r="A12" s="22" t="s">
        <v>163</v>
      </c>
      <c r="B12" s="23">
        <v>1745984</v>
      </c>
      <c r="C12" s="23">
        <v>4339266</v>
      </c>
      <c r="D12" s="23">
        <v>1994478</v>
      </c>
      <c r="E12" s="23">
        <v>2261697</v>
      </c>
      <c r="F12" s="23">
        <v>2459019</v>
      </c>
      <c r="G12" s="23">
        <v>1821984</v>
      </c>
      <c r="H12" s="23">
        <v>1600163</v>
      </c>
      <c r="I12" s="23">
        <v>1613925</v>
      </c>
      <c r="J12" s="23">
        <v>1226737</v>
      </c>
      <c r="K12" s="23">
        <v>1311713</v>
      </c>
      <c r="L12" s="23">
        <v>1438404</v>
      </c>
      <c r="M12" s="23">
        <v>1622348</v>
      </c>
      <c r="N12" s="23">
        <f t="shared" si="0"/>
        <v>23435718</v>
      </c>
    </row>
    <row r="13" spans="1:14" ht="30" customHeight="1">
      <c r="A13" s="22" t="s">
        <v>368</v>
      </c>
      <c r="B13" s="23">
        <v>509681</v>
      </c>
      <c r="C13" s="23">
        <v>890593</v>
      </c>
      <c r="D13" s="23">
        <v>704919</v>
      </c>
      <c r="E13" s="23">
        <v>714032</v>
      </c>
      <c r="F13" s="23">
        <v>716935</v>
      </c>
      <c r="G13" s="23">
        <v>672154</v>
      </c>
      <c r="H13" s="23">
        <v>1370428</v>
      </c>
      <c r="I13" s="23">
        <v>717001</v>
      </c>
      <c r="J13" s="23">
        <v>406116</v>
      </c>
      <c r="K13" s="23">
        <v>544463</v>
      </c>
      <c r="L13" s="23">
        <v>523025</v>
      </c>
      <c r="M13" s="23">
        <v>548423</v>
      </c>
      <c r="N13" s="23">
        <f t="shared" si="0"/>
        <v>8317770</v>
      </c>
    </row>
    <row r="14" spans="1:15" ht="30" customHeight="1">
      <c r="A14" s="22" t="s">
        <v>164</v>
      </c>
      <c r="B14" s="23">
        <v>20435327</v>
      </c>
      <c r="C14" s="23">
        <v>37713190</v>
      </c>
      <c r="D14" s="23">
        <v>23415069</v>
      </c>
      <c r="E14" s="23">
        <v>24309304</v>
      </c>
      <c r="F14" s="23">
        <v>22528872</v>
      </c>
      <c r="G14" s="23">
        <v>20994110</v>
      </c>
      <c r="H14" s="23">
        <v>25750988</v>
      </c>
      <c r="I14" s="23">
        <v>23672074</v>
      </c>
      <c r="J14" s="23">
        <v>17681409</v>
      </c>
      <c r="K14" s="23">
        <v>21975507</v>
      </c>
      <c r="L14" s="23">
        <v>20487799</v>
      </c>
      <c r="M14" s="23">
        <v>21691626</v>
      </c>
      <c r="N14" s="23">
        <f t="shared" si="0"/>
        <v>280655275</v>
      </c>
      <c r="O14" s="24"/>
    </row>
    <row r="15" ht="24.75" customHeight="1">
      <c r="A15" s="25"/>
    </row>
    <row r="16" ht="13.5">
      <c r="A16" s="25"/>
    </row>
    <row r="17" ht="13.5">
      <c r="A17" s="25"/>
    </row>
  </sheetData>
  <sheetProtection/>
  <mergeCells count="1">
    <mergeCell ref="A1:N1"/>
  </mergeCells>
  <printOptions horizontalCentered="1"/>
  <pageMargins left="0.31496062992125984" right="0.31496062992125984" top="0.3937007874015748" bottom="0.3937007874015748" header="0.3937007874015748" footer="0.3937007874015748"/>
  <pageSetup fitToHeight="1" fitToWidth="1" horizontalDpi="360" verticalDpi="36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王嬌麗</cp:lastModifiedBy>
  <cp:lastPrinted>2016-01-28T07:18:27Z</cp:lastPrinted>
  <dcterms:created xsi:type="dcterms:W3CDTF">1997-01-14T01:50:29Z</dcterms:created>
  <dcterms:modified xsi:type="dcterms:W3CDTF">2017-01-23T01:21:00Z</dcterms:modified>
  <cp:category/>
  <cp:version/>
  <cp:contentType/>
  <cp:contentStatus/>
</cp:coreProperties>
</file>