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3-全國水環境\20250425-水環境-資訊公開\"/>
    </mc:Choice>
  </mc:AlternateContent>
  <xr:revisionPtr revIDLastSave="0" documentId="13_ncr:1_{84CD02BE-0D96-4978-AC74-EE52D1C22D5D}" xr6:coauthVersionLast="47" xr6:coauthVersionMax="47" xr10:uidLastSave="{00000000-0000-0000-0000-000000000000}"/>
  <bookViews>
    <workbookView xWindow="-120" yWindow="-120" windowWidth="29040" windowHeight="1572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<sst xmlns="http://schemas.openxmlformats.org/spreadsheetml/2006/main" count="310" uniqueCount="220">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</sst>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00_ "/>
    <numFmt numFmtId="177" formatCode="0_ "/>
    <numFmt numFmtId="178" formatCode="#,##0_ "/>
    <numFmt numFmtId="179"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5">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79"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0" fillId="0" borderId="4" xfId="0" applyBorder="1" applyAlignment="1">
      <alignment horizontal="center" vertical="center"/>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5" activePane="bottomLeft" state="frozen"/>
      <selection pane="bottomLeft" activeCell="P31" sqref="P31"/>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20.125" bestFit="1"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58" t="s">
        <v>29</v>
      </c>
      <c r="B1" s="58" t="s">
        <v>0</v>
      </c>
      <c r="C1" s="58" t="s">
        <v>30</v>
      </c>
      <c r="D1" s="58" t="s">
        <v>31</v>
      </c>
      <c r="E1" s="58" t="s">
        <v>32</v>
      </c>
      <c r="F1" s="60" t="s">
        <v>33</v>
      </c>
      <c r="G1" s="61"/>
      <c r="H1" s="64"/>
      <c r="I1" s="60" t="s">
        <v>34</v>
      </c>
      <c r="J1" s="61"/>
      <c r="K1" s="62"/>
      <c r="L1" s="63" t="s">
        <v>35</v>
      </c>
      <c r="M1" s="63" t="s">
        <v>36</v>
      </c>
      <c r="N1" s="63" t="s">
        <v>37</v>
      </c>
      <c r="O1" s="58" t="s">
        <v>38</v>
      </c>
      <c r="P1" s="58" t="s">
        <v>39</v>
      </c>
      <c r="Q1" s="58" t="s">
        <v>40</v>
      </c>
      <c r="R1" s="58" t="s">
        <v>41</v>
      </c>
      <c r="S1" s="58" t="s">
        <v>42</v>
      </c>
      <c r="T1" s="59" t="s">
        <v>1</v>
      </c>
      <c r="U1" s="59" t="s">
        <v>2</v>
      </c>
      <c r="V1" s="59" t="s">
        <v>3</v>
      </c>
      <c r="W1" s="54" t="s">
        <v>43</v>
      </c>
      <c r="X1" s="54" t="s">
        <v>44</v>
      </c>
      <c r="Y1" s="55" t="s">
        <v>4</v>
      </c>
    </row>
    <row r="2" spans="1:25" ht="50.1" customHeight="1" x14ac:dyDescent="0.25">
      <c r="A2" s="58"/>
      <c r="B2" s="58"/>
      <c r="C2" s="58"/>
      <c r="D2" s="58"/>
      <c r="E2" s="58"/>
      <c r="F2" s="1" t="s">
        <v>45</v>
      </c>
      <c r="G2" s="56" t="s">
        <v>46</v>
      </c>
      <c r="H2" s="57"/>
      <c r="I2" s="1" t="s">
        <v>47</v>
      </c>
      <c r="J2" s="1" t="s">
        <v>48</v>
      </c>
      <c r="K2" s="1" t="s">
        <v>49</v>
      </c>
      <c r="L2" s="63"/>
      <c r="M2" s="63"/>
      <c r="N2" s="63"/>
      <c r="O2" s="58"/>
      <c r="P2" s="58"/>
      <c r="Q2" s="58"/>
      <c r="R2" s="58"/>
      <c r="S2" s="58"/>
      <c r="T2" s="59"/>
      <c r="U2" s="59"/>
      <c r="V2" s="59"/>
      <c r="W2" s="54"/>
      <c r="X2" s="54"/>
      <c r="Y2" s="55"/>
    </row>
    <row r="3" spans="1:25" ht="80.099999999999994" customHeight="1" x14ac:dyDescent="0.25">
      <c r="A3" s="2">
        <v>1</v>
      </c>
      <c r="B3" s="2" t="s">
        <v>5</v>
      </c>
      <c r="C3" s="6" t="s">
        <v>50</v>
      </c>
      <c r="D3" s="7">
        <v>3</v>
      </c>
      <c r="E3" s="3" t="s">
        <v>51</v>
      </c>
      <c r="F3" s="8" t="s">
        <v>52</v>
      </c>
      <c r="G3" s="51" t="s">
        <v>53</v>
      </c>
      <c r="H3" s="50"/>
      <c r="I3" s="35" t="s">
        <v>219</v>
      </c>
      <c r="J3" s="4">
        <v>144000</v>
      </c>
      <c r="K3" s="4">
        <v>480000</v>
      </c>
      <c r="L3" s="27">
        <v>100</v>
      </c>
      <c r="M3" s="27">
        <v>100</v>
      </c>
      <c r="N3" s="27">
        <f t="shared" ref="N3" si="0">M3-L3</f>
        <v>0</v>
      </c>
      <c r="O3" s="4">
        <v>450880</v>
      </c>
      <c r="P3" s="9">
        <v>1090815</v>
      </c>
      <c r="Q3" s="9">
        <v>1111023</v>
      </c>
      <c r="R3" s="29">
        <v>1120703</v>
      </c>
      <c r="S3" s="29">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51" t="s">
        <v>61</v>
      </c>
      <c r="H4" s="50"/>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51" t="s">
        <v>66</v>
      </c>
      <c r="H5" s="50"/>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51" t="s">
        <v>69</v>
      </c>
      <c r="H6" s="50"/>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51" t="s">
        <v>76</v>
      </c>
      <c r="H7" s="50"/>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51" t="s">
        <v>84</v>
      </c>
      <c r="H8" s="50"/>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51" t="s">
        <v>92</v>
      </c>
      <c r="H9" s="50"/>
      <c r="I9" s="4">
        <v>3446</v>
      </c>
      <c r="J9" s="4">
        <v>756</v>
      </c>
      <c r="K9" s="4">
        <v>4202</v>
      </c>
      <c r="L9" s="5" t="s">
        <v>93</v>
      </c>
      <c r="M9" s="5" t="s">
        <v>93</v>
      </c>
      <c r="N9" s="5" t="s">
        <v>93</v>
      </c>
      <c r="O9" s="48" t="s">
        <v>94</v>
      </c>
      <c r="P9" s="49"/>
      <c r="Q9" s="49"/>
      <c r="R9" s="49"/>
      <c r="S9" s="49"/>
      <c r="T9" s="49"/>
      <c r="U9" s="49"/>
      <c r="V9" s="49"/>
      <c r="W9" s="49"/>
      <c r="X9" s="50"/>
      <c r="Y9" s="21"/>
    </row>
    <row r="10" spans="1:25" ht="80.099999999999994" customHeight="1" x14ac:dyDescent="0.25">
      <c r="A10" s="2">
        <v>8</v>
      </c>
      <c r="B10" s="3" t="s">
        <v>95</v>
      </c>
      <c r="C10" s="6" t="s">
        <v>96</v>
      </c>
      <c r="D10" s="7">
        <v>3</v>
      </c>
      <c r="E10" s="3" t="s">
        <v>59</v>
      </c>
      <c r="F10" s="8" t="s">
        <v>97</v>
      </c>
      <c r="G10" s="51" t="s">
        <v>98</v>
      </c>
      <c r="H10" s="50"/>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51" t="s">
        <v>105</v>
      </c>
      <c r="H11" s="50"/>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51" t="s">
        <v>111</v>
      </c>
      <c r="H12" s="50"/>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51" t="s">
        <v>118</v>
      </c>
      <c r="H13" s="50"/>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51" t="s">
        <v>126</v>
      </c>
      <c r="H14" s="50"/>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51" t="s">
        <v>133</v>
      </c>
      <c r="H15" s="50"/>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44">
        <v>14</v>
      </c>
      <c r="B16" s="47" t="s">
        <v>138</v>
      </c>
      <c r="C16" s="47" t="s">
        <v>139</v>
      </c>
      <c r="D16" s="44">
        <v>3</v>
      </c>
      <c r="E16" s="44" t="s">
        <v>51</v>
      </c>
      <c r="F16" s="41" t="s">
        <v>140</v>
      </c>
      <c r="G16" s="41" t="s">
        <v>141</v>
      </c>
      <c r="H16" s="8" t="s">
        <v>142</v>
      </c>
      <c r="I16" s="41" t="s">
        <v>179</v>
      </c>
      <c r="J16" s="53">
        <v>13719</v>
      </c>
      <c r="K16" s="53">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46"/>
      <c r="B17" s="46"/>
      <c r="C17" s="46"/>
      <c r="D17" s="46"/>
      <c r="E17" s="46"/>
      <c r="F17" s="43"/>
      <c r="G17" s="43"/>
      <c r="H17" s="8" t="s">
        <v>143</v>
      </c>
      <c r="I17" s="43"/>
      <c r="J17" s="46"/>
      <c r="K17" s="46"/>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51" t="s">
        <v>182</v>
      </c>
      <c r="H18" s="50"/>
      <c r="I18" s="4">
        <v>65599</v>
      </c>
      <c r="J18" s="4">
        <v>14401</v>
      </c>
      <c r="K18" s="4">
        <v>80000</v>
      </c>
      <c r="L18" s="5" t="s">
        <v>93</v>
      </c>
      <c r="M18" s="5" t="s">
        <v>93</v>
      </c>
      <c r="N18" s="5" t="s">
        <v>93</v>
      </c>
      <c r="O18" s="48" t="s">
        <v>94</v>
      </c>
      <c r="P18" s="49"/>
      <c r="Q18" s="49"/>
      <c r="R18" s="49"/>
      <c r="S18" s="49"/>
      <c r="T18" s="49"/>
      <c r="U18" s="49"/>
      <c r="V18" s="49"/>
      <c r="W18" s="49"/>
      <c r="X18" s="50"/>
      <c r="Y18" s="21"/>
    </row>
    <row r="19" spans="1:25" ht="80.099999999999994" customHeight="1" x14ac:dyDescent="0.25">
      <c r="A19" s="2">
        <v>16</v>
      </c>
      <c r="B19" s="3" t="s">
        <v>138</v>
      </c>
      <c r="C19" s="6" t="s">
        <v>144</v>
      </c>
      <c r="D19" s="7">
        <v>4</v>
      </c>
      <c r="E19" s="3" t="s">
        <v>59</v>
      </c>
      <c r="F19" s="8" t="s">
        <v>145</v>
      </c>
      <c r="G19" s="51" t="s">
        <v>183</v>
      </c>
      <c r="H19" s="50"/>
      <c r="I19" s="4">
        <v>9839</v>
      </c>
      <c r="J19" s="4">
        <v>2161</v>
      </c>
      <c r="K19" s="4">
        <v>12000</v>
      </c>
      <c r="L19" s="5" t="s">
        <v>93</v>
      </c>
      <c r="M19" s="5" t="s">
        <v>93</v>
      </c>
      <c r="N19" s="5" t="s">
        <v>93</v>
      </c>
      <c r="O19" s="48" t="s">
        <v>94</v>
      </c>
      <c r="P19" s="49"/>
      <c r="Q19" s="49"/>
      <c r="R19" s="49"/>
      <c r="S19" s="49"/>
      <c r="T19" s="49"/>
      <c r="U19" s="49"/>
      <c r="V19" s="49"/>
      <c r="W19" s="49"/>
      <c r="X19" s="50"/>
      <c r="Y19" s="21"/>
    </row>
    <row r="20" spans="1:25" ht="120" customHeight="1" x14ac:dyDescent="0.25">
      <c r="A20" s="2">
        <v>17</v>
      </c>
      <c r="B20" s="3" t="s">
        <v>146</v>
      </c>
      <c r="C20" s="6" t="s">
        <v>147</v>
      </c>
      <c r="D20" s="7">
        <v>3</v>
      </c>
      <c r="E20" s="3" t="s">
        <v>59</v>
      </c>
      <c r="F20" s="12" t="s">
        <v>148</v>
      </c>
      <c r="G20" s="51" t="s">
        <v>149</v>
      </c>
      <c r="H20" s="50"/>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51" t="s">
        <v>154</v>
      </c>
      <c r="H21" s="50"/>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51" t="s">
        <v>160</v>
      </c>
      <c r="H22" s="50"/>
      <c r="I22" s="8" t="s">
        <v>180</v>
      </c>
      <c r="J22" s="4">
        <v>36000</v>
      </c>
      <c r="K22" s="4">
        <v>120000</v>
      </c>
      <c r="L22" s="27">
        <v>100</v>
      </c>
      <c r="M22" s="27">
        <v>100</v>
      </c>
      <c r="N22" s="27">
        <f t="shared" ref="N22" si="2">M22-L22</f>
        <v>0</v>
      </c>
      <c r="O22" s="23">
        <v>107745</v>
      </c>
      <c r="P22" s="9">
        <v>1110301</v>
      </c>
      <c r="Q22" s="9">
        <v>1120223</v>
      </c>
      <c r="R22" s="36">
        <v>1120618</v>
      </c>
      <c r="S22" s="36">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51" t="s">
        <v>167</v>
      </c>
      <c r="H23" s="50"/>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44">
        <v>21</v>
      </c>
      <c r="B24" s="47" t="s">
        <v>116</v>
      </c>
      <c r="C24" s="47" t="s">
        <v>168</v>
      </c>
      <c r="D24" s="44">
        <v>5</v>
      </c>
      <c r="E24" s="47" t="s">
        <v>59</v>
      </c>
      <c r="F24" s="41" t="s">
        <v>169</v>
      </c>
      <c r="G24" s="41" t="s">
        <v>170</v>
      </c>
      <c r="H24" s="8" t="s">
        <v>171</v>
      </c>
      <c r="I24" s="53">
        <v>76440</v>
      </c>
      <c r="J24" s="53">
        <v>21560</v>
      </c>
      <c r="K24" s="53">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45"/>
      <c r="B25" s="45"/>
      <c r="C25" s="45"/>
      <c r="D25" s="45"/>
      <c r="E25" s="45"/>
      <c r="F25" s="42"/>
      <c r="G25" s="42"/>
      <c r="H25" s="8" t="s">
        <v>172</v>
      </c>
      <c r="I25" s="45"/>
      <c r="J25" s="45"/>
      <c r="K25" s="45"/>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45"/>
      <c r="B26" s="45"/>
      <c r="C26" s="45"/>
      <c r="D26" s="45"/>
      <c r="E26" s="45"/>
      <c r="F26" s="42"/>
      <c r="G26" s="42"/>
      <c r="H26" s="8" t="s">
        <v>173</v>
      </c>
      <c r="I26" s="45"/>
      <c r="J26" s="45"/>
      <c r="K26" s="45"/>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46"/>
      <c r="B27" s="46"/>
      <c r="C27" s="46"/>
      <c r="D27" s="46"/>
      <c r="E27" s="46"/>
      <c r="F27" s="43"/>
      <c r="G27" s="43"/>
      <c r="H27" s="8" t="s">
        <v>174</v>
      </c>
      <c r="I27" s="46"/>
      <c r="J27" s="46"/>
      <c r="K27" s="46"/>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2" t="s">
        <v>188</v>
      </c>
      <c r="H28" s="40"/>
      <c r="I28" s="4">
        <v>39000</v>
      </c>
      <c r="J28" s="4">
        <v>11000</v>
      </c>
      <c r="K28" s="4">
        <v>50000</v>
      </c>
      <c r="L28" s="27">
        <v>100</v>
      </c>
      <c r="M28" s="27">
        <v>100</v>
      </c>
      <c r="N28" s="27">
        <f t="shared" ref="N28" si="3">M28-L28</f>
        <v>0</v>
      </c>
      <c r="O28" s="4">
        <v>42880</v>
      </c>
      <c r="P28" s="9">
        <v>1110524</v>
      </c>
      <c r="Q28" s="9">
        <v>1120510</v>
      </c>
      <c r="R28" s="29">
        <v>1121020</v>
      </c>
      <c r="S28" s="29">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37" t="s">
        <v>193</v>
      </c>
      <c r="H29" s="38"/>
      <c r="I29" s="4">
        <v>28320</v>
      </c>
      <c r="J29" s="4">
        <v>6217</v>
      </c>
      <c r="K29" s="4">
        <v>34537</v>
      </c>
      <c r="L29" s="16">
        <v>62.17</v>
      </c>
      <c r="M29" s="28">
        <v>62.5</v>
      </c>
      <c r="N29" s="28">
        <f>M29-L29</f>
        <v>0.32999999999999829</v>
      </c>
      <c r="O29" s="33">
        <v>230700</v>
      </c>
      <c r="P29" s="29">
        <v>1120930</v>
      </c>
      <c r="Q29" s="29">
        <v>1140407</v>
      </c>
      <c r="R29" s="29" t="s">
        <v>93</v>
      </c>
      <c r="S29" s="29" t="s">
        <v>93</v>
      </c>
      <c r="T29" s="29" t="s">
        <v>214</v>
      </c>
      <c r="U29" s="30" t="s">
        <v>204</v>
      </c>
      <c r="V29" s="29" t="s">
        <v>218</v>
      </c>
      <c r="W29" s="31">
        <v>120.4599</v>
      </c>
      <c r="X29" s="31">
        <v>23.933900000000001</v>
      </c>
      <c r="Y29" s="32" t="s">
        <v>213</v>
      </c>
    </row>
    <row r="30" spans="1:25" s="18" customFormat="1" ht="120" customHeight="1" x14ac:dyDescent="0.25">
      <c r="A30" s="2">
        <v>24</v>
      </c>
      <c r="B30" s="3" t="s">
        <v>95</v>
      </c>
      <c r="C30" s="6" t="s">
        <v>176</v>
      </c>
      <c r="D30" s="7">
        <v>6</v>
      </c>
      <c r="E30" s="3" t="s">
        <v>51</v>
      </c>
      <c r="F30" s="8" t="s">
        <v>196</v>
      </c>
      <c r="G30" s="39" t="s">
        <v>196</v>
      </c>
      <c r="H30" s="40"/>
      <c r="I30" s="4">
        <v>162000</v>
      </c>
      <c r="J30" s="4">
        <v>18000</v>
      </c>
      <c r="K30" s="4">
        <v>180000</v>
      </c>
      <c r="L30" s="16">
        <v>51.31</v>
      </c>
      <c r="M30" s="16">
        <v>60.02</v>
      </c>
      <c r="N30" s="28">
        <f>M30-L30</f>
        <v>8.7100000000000009</v>
      </c>
      <c r="O30" s="34">
        <v>157500</v>
      </c>
      <c r="P30" s="29">
        <v>1120510</v>
      </c>
      <c r="Q30" s="29">
        <v>1130831</v>
      </c>
      <c r="R30" s="29" t="s">
        <v>93</v>
      </c>
      <c r="S30" s="29" t="s">
        <v>93</v>
      </c>
      <c r="T30" s="29" t="s">
        <v>203</v>
      </c>
      <c r="U30" s="30" t="s">
        <v>205</v>
      </c>
      <c r="V30" s="29" t="s">
        <v>202</v>
      </c>
      <c r="W30" s="31">
        <v>120.31332999999999</v>
      </c>
      <c r="X30" s="31">
        <v>23.570340000000002</v>
      </c>
      <c r="Y30" s="32" t="s">
        <v>211</v>
      </c>
    </row>
    <row r="31" spans="1:25" s="18" customFormat="1" ht="120" customHeight="1" x14ac:dyDescent="0.25">
      <c r="A31" s="2">
        <v>25</v>
      </c>
      <c r="B31" s="3" t="s">
        <v>191</v>
      </c>
      <c r="C31" s="6" t="s">
        <v>176</v>
      </c>
      <c r="D31" s="7">
        <v>6</v>
      </c>
      <c r="E31" s="3" t="s">
        <v>59</v>
      </c>
      <c r="F31" s="8" t="s">
        <v>104</v>
      </c>
      <c r="G31" s="39" t="s">
        <v>194</v>
      </c>
      <c r="H31" s="40"/>
      <c r="I31" s="4">
        <v>46800</v>
      </c>
      <c r="J31" s="4">
        <v>13200</v>
      </c>
      <c r="K31" s="4">
        <v>60000</v>
      </c>
      <c r="L31" s="16">
        <v>100</v>
      </c>
      <c r="M31" s="16">
        <v>100</v>
      </c>
      <c r="N31" s="28">
        <f t="shared" ref="N31:N32" si="4">M31-L31</f>
        <v>0</v>
      </c>
      <c r="O31" s="34">
        <v>53200</v>
      </c>
      <c r="P31" s="29">
        <v>1121031</v>
      </c>
      <c r="Q31" s="29">
        <v>1121031</v>
      </c>
      <c r="R31" s="29" t="s">
        <v>93</v>
      </c>
      <c r="S31" s="29" t="s">
        <v>93</v>
      </c>
      <c r="T31" s="29" t="s">
        <v>215</v>
      </c>
      <c r="U31" s="30" t="s">
        <v>207</v>
      </c>
      <c r="V31" s="29" t="s">
        <v>216</v>
      </c>
      <c r="W31" s="31">
        <v>120.1836</v>
      </c>
      <c r="X31" s="31">
        <v>22.998100000000001</v>
      </c>
      <c r="Y31" s="32" t="s">
        <v>217</v>
      </c>
    </row>
    <row r="32" spans="1:25" s="18" customFormat="1" ht="132.75" customHeight="1" x14ac:dyDescent="0.25">
      <c r="A32" s="2">
        <v>26</v>
      </c>
      <c r="B32" s="3" t="s">
        <v>116</v>
      </c>
      <c r="C32" s="3" t="s">
        <v>176</v>
      </c>
      <c r="D32" s="2">
        <v>6</v>
      </c>
      <c r="E32" s="3" t="s">
        <v>59</v>
      </c>
      <c r="F32" s="8" t="s">
        <v>197</v>
      </c>
      <c r="G32" s="39" t="s">
        <v>195</v>
      </c>
      <c r="H32" s="40"/>
      <c r="I32" s="4">
        <v>43680</v>
      </c>
      <c r="J32" s="4">
        <v>12320</v>
      </c>
      <c r="K32" s="4">
        <v>56000</v>
      </c>
      <c r="L32" s="16">
        <v>100</v>
      </c>
      <c r="M32" s="16">
        <v>100</v>
      </c>
      <c r="N32" s="28">
        <f t="shared" si="4"/>
        <v>0</v>
      </c>
      <c r="O32" s="4">
        <v>47670</v>
      </c>
      <c r="P32" s="9">
        <v>1120427</v>
      </c>
      <c r="Q32" s="9">
        <v>1130412</v>
      </c>
      <c r="R32" s="9" t="s">
        <v>93</v>
      </c>
      <c r="S32" s="9" t="s">
        <v>93</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N1:N2"/>
    <mergeCell ref="O1:O2"/>
    <mergeCell ref="P1:P2"/>
    <mergeCell ref="A1:A2"/>
    <mergeCell ref="B1:B2"/>
    <mergeCell ref="C1:C2"/>
    <mergeCell ref="D1:D2"/>
    <mergeCell ref="E1:E2"/>
    <mergeCell ref="F1:H1"/>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G15:H15"/>
    <mergeCell ref="G5:H5"/>
    <mergeCell ref="G6:H6"/>
    <mergeCell ref="G7:H7"/>
    <mergeCell ref="G8:H8"/>
    <mergeCell ref="G9:H9"/>
    <mergeCell ref="G10:H10"/>
    <mergeCell ref="G11:H11"/>
    <mergeCell ref="G12:H12"/>
    <mergeCell ref="G13:H13"/>
    <mergeCell ref="G14:H14"/>
    <mergeCell ref="O18:X18"/>
    <mergeCell ref="A16:A17"/>
    <mergeCell ref="B16:B17"/>
    <mergeCell ref="C16:C17"/>
    <mergeCell ref="D16:D17"/>
    <mergeCell ref="E16:E17"/>
    <mergeCell ref="F16:F17"/>
    <mergeCell ref="G16:G17"/>
    <mergeCell ref="I16:I17"/>
    <mergeCell ref="J16:J17"/>
    <mergeCell ref="K16:K17"/>
    <mergeCell ref="G18:H18"/>
    <mergeCell ref="O19:X19"/>
    <mergeCell ref="G20:H20"/>
    <mergeCell ref="G21:H21"/>
    <mergeCell ref="G22:H22"/>
    <mergeCell ref="G28:H28"/>
    <mergeCell ref="G23:H23"/>
    <mergeCell ref="G19:H19"/>
    <mergeCell ref="I24:I27"/>
    <mergeCell ref="J24:J27"/>
    <mergeCell ref="K24:K27"/>
    <mergeCell ref="A24:A27"/>
    <mergeCell ref="B24:B27"/>
    <mergeCell ref="C24:C27"/>
    <mergeCell ref="D24:D27"/>
    <mergeCell ref="E24:E27"/>
    <mergeCell ref="G29:H29"/>
    <mergeCell ref="G30:H30"/>
    <mergeCell ref="G31:H31"/>
    <mergeCell ref="G32:H32"/>
    <mergeCell ref="F24:F27"/>
    <mergeCell ref="G24:G27"/>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tadadmin</cp:lastModifiedBy>
  <cp:lastPrinted>2022-09-30T03:42:05Z</cp:lastPrinted>
  <dcterms:created xsi:type="dcterms:W3CDTF">2022-03-08T10:33:38Z</dcterms:created>
  <dcterms:modified xsi:type="dcterms:W3CDTF">2025-04-25T02:19:45Z</dcterms:modified>
</cp:coreProperties>
</file>