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E804CA6-BF05-4815-B12F-C924FE9F0E8B}" xr6:coauthVersionLast="47" xr6:coauthVersionMax="47" xr10:uidLastSave="{00000000-0000-0000-0000-000000000000}"/>
  <bookViews>
    <workbookView xWindow="180" yWindow="180" windowWidth="14130" windowHeight="15075" tabRatio="703" xr2:uid="{00000000-000D-0000-FFFF-FFFF00000000}"/>
  </bookViews>
  <sheets>
    <sheet name="114年(1-12)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4" l="1"/>
  <c r="L5" i="14"/>
  <c r="L6" i="14"/>
  <c r="L7" i="14"/>
  <c r="L8" i="14"/>
  <c r="L9" i="14"/>
  <c r="L10" i="14"/>
  <c r="L11" i="14"/>
  <c r="L12" i="14"/>
  <c r="L13" i="14"/>
  <c r="L14" i="14"/>
  <c r="L3" i="14"/>
  <c r="C15" i="14"/>
  <c r="D15" i="14"/>
  <c r="E15" i="14"/>
  <c r="F15" i="14"/>
  <c r="G15" i="14"/>
  <c r="H15" i="14"/>
  <c r="I15" i="14"/>
  <c r="J15" i="14"/>
  <c r="K15" i="14"/>
  <c r="B15" i="14"/>
  <c r="L15" i="14" l="1"/>
</calcChain>
</file>

<file path=xl/sharedStrings.xml><?xml version="1.0" encoding="utf-8"?>
<sst xmlns="http://schemas.openxmlformats.org/spreadsheetml/2006/main" count="14" uniqueCount="13">
  <si>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</si>
  <si>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</si>
  <si>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</si>
  <si>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</si>
  <si>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</si>
  <si>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</si>
  <si>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</si>
  <si>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</si>
  <si>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</si>
  <si>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</si>
  <si>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卑南初鹿
地區</t>
    <phoneticPr fontId="1" type="noConversion"/>
  </si>
  <si>
    <t>114年1-12月份花東縱谷國家風景區遊客人數</t>
    <phoneticPr fontId="1" type="noConversion"/>
  </si>
  <si>
    <t>關山小鎮
地區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</si>
</sst>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3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 applyProtection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一般_Sheet1" xfId="1" xr:uid="{00000000-0005-0000-0000-000002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="60" zoomScaleNormal="60" workbookViewId="0">
      <selection activeCell="I27" sqref="I27"/>
    </sheetView>
  </sheetViews>
  <sheetFormatPr defaultRowHeight="16.5" x14ac:dyDescent="0.25"/>
  <cols>
    <col min="2" max="2" width="17.625" bestFit="1" customWidth="1"/>
    <col min="3" max="11" width="17.625" customWidth="1"/>
    <col min="12" max="12" width="17.625" bestFit="1" customWidth="1"/>
  </cols>
  <sheetData>
    <row r="1" spans="1:16" ht="43.5" customHeight="1" thickBot="1" x14ac:dyDescent="0.3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6" ht="39.75" thickBot="1" x14ac:dyDescent="0.3">
      <c r="A2" s="1" t="s">
        <v>0</v>
      </c>
      <c r="B2" s="13" t="s">
        <v>4</v>
      </c>
      <c r="C2" s="12" t="s">
        <v>5</v>
      </c>
      <c r="D2" s="9" t="s">
        <v>6</v>
      </c>
      <c r="E2" s="19" t="s">
        <v>7</v>
      </c>
      <c r="F2" s="9" t="s">
        <v>3</v>
      </c>
      <c r="G2" s="9" t="s">
        <v>2</v>
      </c>
      <c r="H2" s="9" t="s">
        <v>8</v>
      </c>
      <c r="I2" s="9" t="s">
        <v>12</v>
      </c>
      <c r="J2" s="9" t="s">
        <v>9</v>
      </c>
      <c r="K2" s="9" t="s">
        <v>10</v>
      </c>
      <c r="L2" s="2" t="s">
        <v>1</v>
      </c>
    </row>
    <row r="3" spans="1:16" ht="20.25" thickBot="1" x14ac:dyDescent="0.3">
      <c r="A3" s="3">
        <v>1</v>
      </c>
      <c r="B3" s="8">
        <v>36978</v>
      </c>
      <c r="C3" s="8">
        <v>94725</v>
      </c>
      <c r="D3" s="8">
        <v>90040</v>
      </c>
      <c r="E3" s="8">
        <v>66486</v>
      </c>
      <c r="F3" s="8">
        <v>952</v>
      </c>
      <c r="G3" s="8">
        <v>3497</v>
      </c>
      <c r="H3" s="8">
        <v>130167</v>
      </c>
      <c r="I3" s="8">
        <v>122657</v>
      </c>
      <c r="J3" s="8">
        <v>102471</v>
      </c>
      <c r="K3" s="8">
        <v>143032</v>
      </c>
      <c r="L3" s="7">
        <f>SUM(B3:K3)</f>
        <v>791005</v>
      </c>
      <c r="N3" s="10"/>
      <c r="O3" s="10"/>
      <c r="P3" s="10"/>
    </row>
    <row r="4" spans="1:16" ht="20.25" thickBot="1" x14ac:dyDescent="0.3">
      <c r="A4" s="4">
        <v>2</v>
      </c>
      <c r="B4" s="11">
        <v>30008</v>
      </c>
      <c r="C4" s="8">
        <v>75431</v>
      </c>
      <c r="D4" s="11">
        <v>72188</v>
      </c>
      <c r="E4" s="8">
        <v>50767</v>
      </c>
      <c r="F4" s="11">
        <v>959</v>
      </c>
      <c r="G4" s="8">
        <v>2641</v>
      </c>
      <c r="H4" s="8">
        <v>96046</v>
      </c>
      <c r="I4" s="8">
        <v>91833</v>
      </c>
      <c r="J4" s="11">
        <v>77291</v>
      </c>
      <c r="K4" s="11">
        <v>110546</v>
      </c>
      <c r="L4" s="7">
        <f t="shared" ref="L4:L14" si="0">SUM(B4:K4)</f>
        <v>607710</v>
      </c>
      <c r="N4" s="10"/>
      <c r="O4" s="10"/>
      <c r="P4" s="10"/>
    </row>
    <row r="5" spans="1:16" ht="20.25" thickBot="1" x14ac:dyDescent="0.3">
      <c r="A5" s="4">
        <v>3</v>
      </c>
      <c r="B5" s="8">
        <v>34032</v>
      </c>
      <c r="C5" s="8">
        <v>83593</v>
      </c>
      <c r="D5" s="8">
        <v>78634</v>
      </c>
      <c r="E5" s="8">
        <v>52151</v>
      </c>
      <c r="F5" s="8">
        <v>1322</v>
      </c>
      <c r="G5" s="8">
        <v>2890</v>
      </c>
      <c r="H5" s="8">
        <v>98130</v>
      </c>
      <c r="I5" s="8">
        <v>93458</v>
      </c>
      <c r="J5" s="8">
        <v>79980</v>
      </c>
      <c r="K5" s="8">
        <v>117134</v>
      </c>
      <c r="L5" s="7">
        <f t="shared" si="0"/>
        <v>641324</v>
      </c>
      <c r="N5" s="10"/>
      <c r="O5" s="10"/>
      <c r="P5" s="10"/>
    </row>
    <row r="6" spans="1:16" ht="20.25" thickBot="1" x14ac:dyDescent="0.3">
      <c r="A6" s="4">
        <v>4</v>
      </c>
      <c r="B6" s="8">
        <v>40069</v>
      </c>
      <c r="C6" s="8">
        <v>85242</v>
      </c>
      <c r="D6" s="11">
        <v>75731</v>
      </c>
      <c r="E6" s="8">
        <v>53863</v>
      </c>
      <c r="F6" s="8">
        <v>1246</v>
      </c>
      <c r="G6" s="8">
        <v>2751</v>
      </c>
      <c r="H6" s="8">
        <v>104136</v>
      </c>
      <c r="I6" s="8">
        <v>97530</v>
      </c>
      <c r="J6" s="11">
        <v>82996</v>
      </c>
      <c r="K6" s="8">
        <v>116673</v>
      </c>
      <c r="L6" s="7">
        <f t="shared" si="0"/>
        <v>660237</v>
      </c>
      <c r="N6" s="10"/>
      <c r="O6" s="15"/>
      <c r="P6" s="10"/>
    </row>
    <row r="7" spans="1:16" ht="20.25" thickBot="1" x14ac:dyDescent="0.3">
      <c r="A7" s="4">
        <v>5</v>
      </c>
      <c r="B7" s="8">
        <v>42085</v>
      </c>
      <c r="C7" s="8">
        <v>77106</v>
      </c>
      <c r="D7" s="8">
        <v>69415</v>
      </c>
      <c r="E7" s="8">
        <v>50148</v>
      </c>
      <c r="F7" s="8">
        <v>1210</v>
      </c>
      <c r="G7" s="8">
        <v>2465</v>
      </c>
      <c r="H7" s="8">
        <v>95002</v>
      </c>
      <c r="I7" s="8">
        <v>89396</v>
      </c>
      <c r="J7" s="8">
        <v>78337</v>
      </c>
      <c r="K7" s="8">
        <v>109025</v>
      </c>
      <c r="L7" s="7">
        <f t="shared" si="0"/>
        <v>614189</v>
      </c>
      <c r="N7" s="10"/>
      <c r="O7" s="15"/>
      <c r="P7" s="10"/>
    </row>
    <row r="8" spans="1:16" ht="20.25" thickBot="1" x14ac:dyDescent="0.3">
      <c r="A8" s="4">
        <v>6</v>
      </c>
      <c r="B8" s="8">
        <v>32833</v>
      </c>
      <c r="C8" s="8">
        <v>70316</v>
      </c>
      <c r="D8" s="8">
        <v>62246</v>
      </c>
      <c r="E8" s="8">
        <v>46096</v>
      </c>
      <c r="F8" s="8">
        <v>1373</v>
      </c>
      <c r="G8" s="8">
        <v>2603</v>
      </c>
      <c r="H8" s="8">
        <v>92052</v>
      </c>
      <c r="I8" s="8">
        <v>84020</v>
      </c>
      <c r="J8" s="8">
        <v>74104</v>
      </c>
      <c r="K8" s="8">
        <v>103379</v>
      </c>
      <c r="L8" s="7">
        <f t="shared" si="0"/>
        <v>569022</v>
      </c>
      <c r="N8" s="10"/>
      <c r="O8" s="15"/>
      <c r="P8" s="10"/>
    </row>
    <row r="9" spans="1:16" ht="20.25" thickBot="1" x14ac:dyDescent="0.3">
      <c r="A9" s="4">
        <v>7</v>
      </c>
      <c r="B9" s="11">
        <v>39695</v>
      </c>
      <c r="C9" s="11">
        <v>79396</v>
      </c>
      <c r="D9" s="11">
        <v>68623</v>
      </c>
      <c r="E9" s="11">
        <v>53173</v>
      </c>
      <c r="F9" s="11">
        <v>1392</v>
      </c>
      <c r="G9" s="11">
        <v>3461</v>
      </c>
      <c r="H9" s="11">
        <v>100642</v>
      </c>
      <c r="I9" s="11">
        <v>91764</v>
      </c>
      <c r="J9" s="11">
        <v>113451</v>
      </c>
      <c r="K9" s="11">
        <v>133796</v>
      </c>
      <c r="L9" s="7">
        <f t="shared" si="0"/>
        <v>685393</v>
      </c>
      <c r="N9" s="10"/>
      <c r="O9" s="16"/>
      <c r="P9" s="10"/>
    </row>
    <row r="10" spans="1:16" ht="20.25" thickBot="1" x14ac:dyDescent="0.3">
      <c r="A10" s="4">
        <v>8</v>
      </c>
      <c r="B10" s="8">
        <v>45811</v>
      </c>
      <c r="C10" s="8">
        <v>88716</v>
      </c>
      <c r="D10" s="8">
        <v>73382</v>
      </c>
      <c r="E10" s="8">
        <v>57101</v>
      </c>
      <c r="F10" s="8">
        <v>16363</v>
      </c>
      <c r="G10" s="8">
        <v>27105</v>
      </c>
      <c r="H10" s="8">
        <v>117679</v>
      </c>
      <c r="I10" s="8">
        <v>95192</v>
      </c>
      <c r="J10" s="8">
        <v>130513</v>
      </c>
      <c r="K10" s="8">
        <v>142671</v>
      </c>
      <c r="L10" s="7">
        <f t="shared" si="0"/>
        <v>794533</v>
      </c>
      <c r="N10" s="10"/>
      <c r="O10" s="15"/>
      <c r="P10" s="10"/>
    </row>
    <row r="11" spans="1:16" ht="20.25" thickBot="1" x14ac:dyDescent="0.3">
      <c r="A11" s="4">
        <v>9</v>
      </c>
      <c r="B11" s="8">
        <v>28470</v>
      </c>
      <c r="C11" s="8">
        <v>77753</v>
      </c>
      <c r="D11" s="8">
        <v>68154</v>
      </c>
      <c r="E11" s="8">
        <v>47797</v>
      </c>
      <c r="F11" s="8">
        <v>12613</v>
      </c>
      <c r="G11" s="8">
        <v>19699</v>
      </c>
      <c r="H11" s="8">
        <v>84225</v>
      </c>
      <c r="I11" s="8">
        <v>78168</v>
      </c>
      <c r="J11" s="8">
        <v>68159</v>
      </c>
      <c r="K11" s="8">
        <v>95217</v>
      </c>
      <c r="L11" s="7">
        <f t="shared" si="0"/>
        <v>580255</v>
      </c>
      <c r="N11" s="10"/>
      <c r="O11" s="15"/>
      <c r="P11" s="10"/>
    </row>
    <row r="12" spans="1:16" ht="20.25" thickBot="1" x14ac:dyDescent="0.3">
      <c r="A12" s="4">
        <v>10</v>
      </c>
      <c r="B12" s="8">
        <v>37015</v>
      </c>
      <c r="C12" s="8">
        <v>80506</v>
      </c>
      <c r="D12" s="8">
        <v>69658</v>
      </c>
      <c r="E12" s="8">
        <v>51300</v>
      </c>
      <c r="F12" s="8">
        <v>1123</v>
      </c>
      <c r="G12" s="8">
        <v>4956</v>
      </c>
      <c r="H12" s="8">
        <v>111517</v>
      </c>
      <c r="I12" s="8">
        <v>100956</v>
      </c>
      <c r="J12" s="8">
        <v>88141</v>
      </c>
      <c r="K12" s="8">
        <v>118991</v>
      </c>
      <c r="L12" s="7">
        <f t="shared" si="0"/>
        <v>664163</v>
      </c>
      <c r="N12" s="10"/>
      <c r="O12" s="15"/>
      <c r="P12" s="10"/>
    </row>
    <row r="13" spans="1:16" ht="20.25" thickBot="1" x14ac:dyDescent="0.3">
      <c r="A13" s="4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>
        <f t="shared" si="0"/>
        <v>0</v>
      </c>
      <c r="N13" s="10"/>
      <c r="O13" s="15"/>
      <c r="P13" s="10"/>
    </row>
    <row r="14" spans="1:16" ht="20.25" thickBot="1" x14ac:dyDescent="0.3">
      <c r="A14" s="5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7">
        <f t="shared" si="0"/>
        <v>0</v>
      </c>
      <c r="N14" s="10"/>
      <c r="O14" s="15"/>
      <c r="P14" s="10"/>
    </row>
    <row r="15" spans="1:16" ht="39.75" thickBot="1" x14ac:dyDescent="0.3">
      <c r="A15" s="6" t="s">
        <v>1</v>
      </c>
      <c r="B15" s="14">
        <f>SUM(B3:B14)</f>
        <v>366996</v>
      </c>
      <c r="C15" s="14">
        <f t="shared" ref="C15:K15" si="1">SUM(C3:C14)</f>
        <v>812784</v>
      </c>
      <c r="D15" s="14">
        <f t="shared" si="1"/>
        <v>728071</v>
      </c>
      <c r="E15" s="14">
        <f t="shared" si="1"/>
        <v>528882</v>
      </c>
      <c r="F15" s="14">
        <f t="shared" si="1"/>
        <v>38553</v>
      </c>
      <c r="G15" s="14">
        <f t="shared" si="1"/>
        <v>72068</v>
      </c>
      <c r="H15" s="14">
        <f t="shared" si="1"/>
        <v>1029596</v>
      </c>
      <c r="I15" s="14">
        <f t="shared" si="1"/>
        <v>944974</v>
      </c>
      <c r="J15" s="14">
        <f t="shared" si="1"/>
        <v>895443</v>
      </c>
      <c r="K15" s="14">
        <f t="shared" si="1"/>
        <v>1190464</v>
      </c>
      <c r="L15" s="18">
        <f>SUM(L3:L14)</f>
        <v>6607831</v>
      </c>
      <c r="N15" s="10"/>
      <c r="O15" s="15"/>
      <c r="P15" s="10"/>
    </row>
    <row r="16" spans="1:16" x14ac:dyDescent="0.25">
      <c r="N16" s="10"/>
      <c r="O16" s="16"/>
      <c r="P16" s="10"/>
    </row>
    <row r="17" spans="2:16" x14ac:dyDescent="0.25">
      <c r="N17" s="10"/>
      <c r="O17" s="16"/>
      <c r="P17" s="10"/>
    </row>
    <row r="18" spans="2:16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N18" s="10"/>
      <c r="O18" s="15"/>
      <c r="P18" s="10"/>
    </row>
    <row r="19" spans="2:16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N19" s="10"/>
      <c r="O19" s="15"/>
      <c r="P19" s="10"/>
    </row>
    <row r="20" spans="2:16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N20" s="10"/>
      <c r="O20" s="15"/>
      <c r="P20" s="10"/>
    </row>
    <row r="21" spans="2:16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N21" s="10"/>
      <c r="O21" s="15"/>
      <c r="P21" s="10"/>
    </row>
    <row r="22" spans="2:16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N22" s="10"/>
      <c r="O22" s="15"/>
      <c r="P22" s="10"/>
    </row>
    <row r="23" spans="2:16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N23" s="10"/>
      <c r="O23" s="17"/>
      <c r="P23" s="10"/>
    </row>
    <row r="24" spans="2:16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N24" s="10"/>
      <c r="O24" s="10"/>
      <c r="P24" s="10"/>
    </row>
    <row r="25" spans="2:16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N25" s="10"/>
      <c r="O25" s="10"/>
      <c r="P25" s="10"/>
    </row>
    <row r="26" spans="2:16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N26" s="10"/>
      <c r="O26" s="10"/>
      <c r="P26" s="10"/>
    </row>
    <row r="27" spans="2:16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N27" s="10"/>
      <c r="O27" s="10"/>
      <c r="P27" s="10"/>
    </row>
    <row r="28" spans="2:16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6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6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6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6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</sheetData>
  <mergeCells count="1">
    <mergeCell ref="A1:L1"/>
  </mergeCells>
  <phoneticPr fontId="1" type="noConversion"/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2025-11-03T03:00:05Z</dcterms:modified>
</cp:coreProperties>
</file>