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<sst xmlns="http://schemas.openxmlformats.org/spreadsheetml/2006/main" count="129" uniqueCount="62">
  <si>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</si>
  <si>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</si>
  <si>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</si>
  <si>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</si>
  <si>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</si>
  <si>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</si>
  <si>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</si>
  <si>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</si>
  <si>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</si>
  <si>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</si>
  <si>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</si>
  <si>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</si>
  <si>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</si>
  <si>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</si>
  <si>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</si>
  <si>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</si>
  <si>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</si>
  <si>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</si>
  <si>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</si>
  <si>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</si>
  <si>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</si>
  <si>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</si>
  <si>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</si>
  <si>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</si>
  <si>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</si>
  <si>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</si>
  <si>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</si>
  <si>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</si>
  <si>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</si>
  <si>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</si>
  <si>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</si>
  <si>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</si>
  <si>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</si>
  <si>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</si>
  <si>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</si>
  <si>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</si>
  <si>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</si>
  <si>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</si>
  <si>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</si>
  <si>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</si>
  <si>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</si>
  <si>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</si>
  <si>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</si>
  <si>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</si>
  <si>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</si>
  <si>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</si>
  <si>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</si>
  <si>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</si>
  <si>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</si>
  <si>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</si>
  <si>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</si>
  <si>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</si>
  <si>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</si>
  <si>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</si>
  <si>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</si>
  <si>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</si>
  <si>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</si>
  <si>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</si>
  <si>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</si>
  <si>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</si>
  <si>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112年1月搭乘郵輪來臺旅客人數－按入境港口及性別分
Visitor Arrivals by Cruise/Residence/Port of Entry/Gender,
January,2023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</si>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</sst>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25" t="n">
        <f ref="G20:G25" si="15" t="shared">H20+I20</f>
        <v>0.0</v>
      </c>
      <c r="H20" s="26">
        <v>0</v>
      </c>
      <c r="I20" s="27">
        <v>0</v>
      </c>
      <c r="J20" s="25" t="n">
        <f ref="J20:J26" si="16" t="shared">K20+L20</f>
        <v>0.0</v>
      </c>
      <c r="K20" s="26">
        <v>0</v>
      </c>
      <c r="L20" s="27">
        <v>0</v>
      </c>
      <c r="M20" s="25" t="n">
        <f ref="M20:M26" si="17" t="shared">N20+O20</f>
        <v>0.0</v>
      </c>
      <c r="N20" s="26">
        <v>0</v>
      </c>
      <c r="O20" s="27">
        <v>0</v>
      </c>
      <c r="P20" s="25" t="n">
        <f ref="P20:P26" si="18" t="shared">Q20+R20</f>
        <v>0.0</v>
      </c>
      <c r="Q20" s="26">
        <v>0</v>
      </c>
      <c r="R20" s="27">
        <v>0</v>
      </c>
      <c r="S20" s="25" t="n">
        <f ref="S20:S26" si="19" t="shared">T20+U20</f>
        <v>0.0</v>
      </c>
      <c r="T20" s="26">
        <v>0</v>
      </c>
      <c r="U20" s="27">
        <v>0</v>
      </c>
      <c r="V20" s="25" t="n">
        <f ref="V20:V26" si="20" t="shared">W20+X20</f>
        <v>0.0</v>
      </c>
      <c r="W20" s="26">
        <v>0</v>
      </c>
      <c r="X20" s="27">
        <v>0</v>
      </c>
      <c r="Y20" s="25" t="n">
        <f ref="Y20:Y26" si="21" t="shared">Z20+AA20</f>
        <v>0.0</v>
      </c>
      <c r="Z20" s="26">
        <v>0</v>
      </c>
      <c r="AA20" s="27">
        <v>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 t="n">
        <f>H26+I26</f>
        <v>0.0</v>
      </c>
      <c r="H26" s="33" t="n">
        <f ref="H26:AA26" si="22" t="shared">H20 - SUM(H21:H25)</f>
        <v>0.0</v>
      </c>
      <c r="I26" s="35" t="n">
        <f si="22" t="shared"/>
        <v>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35" t="shared">H27+I27</f>
        <v>0.0</v>
      </c>
      <c r="H27" s="29">
        <v>0</v>
      </c>
      <c r="I27" s="31">
        <v>0</v>
      </c>
      <c r="J27" s="30" t="n">
        <f ref="J27:J47" si="36" t="shared">K27+L27</f>
        <v>0.0</v>
      </c>
      <c r="K27" s="29">
        <v>0</v>
      </c>
      <c r="L27" s="31">
        <v>0</v>
      </c>
      <c r="M27" s="30" t="n">
        <f ref="M27:M47" si="37" t="shared">N27+O27</f>
        <v>0.0</v>
      </c>
      <c r="N27" s="29">
        <v>0</v>
      </c>
      <c r="O27" s="31">
        <v>0</v>
      </c>
      <c r="P27" s="30" t="n">
        <f ref="P27:P47" si="38" t="shared">Q27+R27</f>
        <v>0.0</v>
      </c>
      <c r="Q27" s="29">
        <v>0</v>
      </c>
      <c r="R27" s="31">
        <v>0</v>
      </c>
      <c r="S27" s="30" t="n">
        <f ref="S27:S47" si="39" t="shared">T27+U27</f>
        <v>0.0</v>
      </c>
      <c r="T27" s="29">
        <v>0</v>
      </c>
      <c r="U27" s="31">
        <v>0</v>
      </c>
      <c r="V27" s="30" t="n">
        <f ref="V27:V47" si="40" t="shared">W27+X27</f>
        <v>0.0</v>
      </c>
      <c r="W27" s="29">
        <v>0</v>
      </c>
      <c r="X27" s="31">
        <v>0</v>
      </c>
      <c r="Y27" s="30" t="n">
        <f ref="Y27:Y47" si="41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35" t="shared"/>
        <v>0.0</v>
      </c>
      <c r="H28" s="29">
        <v>0</v>
      </c>
      <c r="I28" s="31">
        <v>0</v>
      </c>
      <c r="J28" s="30" t="n">
        <f si="36" t="shared"/>
        <v>0.0</v>
      </c>
      <c r="K28" s="29">
        <v>0</v>
      </c>
      <c r="L28" s="31">
        <v>0</v>
      </c>
      <c r="M28" s="30" t="n">
        <f si="37" t="shared"/>
        <v>0.0</v>
      </c>
      <c r="N28" s="29">
        <v>0</v>
      </c>
      <c r="O28" s="31">
        <v>0</v>
      </c>
      <c r="P28" s="30" t="n">
        <f si="38" t="shared"/>
        <v>0.0</v>
      </c>
      <c r="Q28" s="29">
        <v>0</v>
      </c>
      <c r="R28" s="31">
        <v>0</v>
      </c>
      <c r="S28" s="30" t="n">
        <f si="39" t="shared"/>
        <v>0.0</v>
      </c>
      <c r="T28" s="29">
        <v>0</v>
      </c>
      <c r="U28" s="31">
        <v>0</v>
      </c>
      <c r="V28" s="30" t="n">
        <f si="40" t="shared"/>
        <v>0.0</v>
      </c>
      <c r="W28" s="29">
        <v>0</v>
      </c>
      <c r="X28" s="31">
        <v>0</v>
      </c>
      <c r="Y28" s="30" t="n">
        <f si="41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35" t="shared"/>
        <v>0.0</v>
      </c>
      <c r="H29" s="29">
        <v>0</v>
      </c>
      <c r="I29" s="31">
        <v>0</v>
      </c>
      <c r="J29" s="30" t="n">
        <f si="36" t="shared"/>
        <v>0.0</v>
      </c>
      <c r="K29" s="29">
        <v>0</v>
      </c>
      <c r="L29" s="31">
        <v>0</v>
      </c>
      <c r="M29" s="30" t="n">
        <f si="37" t="shared"/>
        <v>0.0</v>
      </c>
      <c r="N29" s="29">
        <v>0</v>
      </c>
      <c r="O29" s="31">
        <v>0</v>
      </c>
      <c r="P29" s="30" t="n">
        <f si="38" t="shared"/>
        <v>0.0</v>
      </c>
      <c r="Q29" s="29">
        <v>0</v>
      </c>
      <c r="R29" s="31">
        <v>0</v>
      </c>
      <c r="S29" s="30" t="n">
        <f si="39" t="shared"/>
        <v>0.0</v>
      </c>
      <c r="T29" s="29">
        <v>0</v>
      </c>
      <c r="U29" s="31">
        <v>0</v>
      </c>
      <c r="V29" s="30" t="n">
        <f si="40" t="shared"/>
        <v>0.0</v>
      </c>
      <c r="W29" s="29">
        <v>0</v>
      </c>
      <c r="X29" s="31">
        <v>0</v>
      </c>
      <c r="Y29" s="30" t="n">
        <f si="41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35" t="shared"/>
        <v>0.0</v>
      </c>
      <c r="H30" s="29">
        <v>0</v>
      </c>
      <c r="I30" s="31">
        <v>0</v>
      </c>
      <c r="J30" s="30" t="n">
        <f si="36" t="shared"/>
        <v>0.0</v>
      </c>
      <c r="K30" s="29">
        <v>0</v>
      </c>
      <c r="L30" s="31">
        <v>0</v>
      </c>
      <c r="M30" s="30" t="n">
        <f si="37" t="shared"/>
        <v>0.0</v>
      </c>
      <c r="N30" s="29">
        <v>0</v>
      </c>
      <c r="O30" s="31">
        <v>0</v>
      </c>
      <c r="P30" s="30" t="n">
        <f si="38" t="shared"/>
        <v>0.0</v>
      </c>
      <c r="Q30" s="29">
        <v>0</v>
      </c>
      <c r="R30" s="31">
        <v>0</v>
      </c>
      <c r="S30" s="30" t="n">
        <f si="39" t="shared"/>
        <v>0.0</v>
      </c>
      <c r="T30" s="29">
        <v>0</v>
      </c>
      <c r="U30" s="31">
        <v>0</v>
      </c>
      <c r="V30" s="30" t="n">
        <f si="40" t="shared"/>
        <v>0.0</v>
      </c>
      <c r="W30" s="29">
        <v>0</v>
      </c>
      <c r="X30" s="31">
        <v>0</v>
      </c>
      <c r="Y30" s="30" t="n">
        <f si="41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35" t="shared"/>
        <v>0.0</v>
      </c>
      <c r="H31" s="29">
        <v>0</v>
      </c>
      <c r="I31" s="31">
        <v>0</v>
      </c>
      <c r="J31" s="30" t="n">
        <f si="36" t="shared"/>
        <v>0.0</v>
      </c>
      <c r="K31" s="29">
        <v>0</v>
      </c>
      <c r="L31" s="31">
        <v>0</v>
      </c>
      <c r="M31" s="30" t="n">
        <f si="37" t="shared"/>
        <v>0.0</v>
      </c>
      <c r="N31" s="29">
        <v>0</v>
      </c>
      <c r="O31" s="31">
        <v>0</v>
      </c>
      <c r="P31" s="30" t="n">
        <f si="38" t="shared"/>
        <v>0.0</v>
      </c>
      <c r="Q31" s="29">
        <v>0</v>
      </c>
      <c r="R31" s="31">
        <v>0</v>
      </c>
      <c r="S31" s="30" t="n">
        <f si="39" t="shared"/>
        <v>0.0</v>
      </c>
      <c r="T31" s="29">
        <v>0</v>
      </c>
      <c r="U31" s="31">
        <v>0</v>
      </c>
      <c r="V31" s="30" t="n">
        <f si="40" t="shared"/>
        <v>0.0</v>
      </c>
      <c r="W31" s="29">
        <v>0</v>
      </c>
      <c r="X31" s="31">
        <v>0</v>
      </c>
      <c r="Y31" s="30" t="n">
        <f si="41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35" t="shared"/>
        <v>0.0</v>
      </c>
      <c r="H32" s="29">
        <v>0</v>
      </c>
      <c r="I32" s="31">
        <v>0</v>
      </c>
      <c r="J32" s="30" t="n">
        <f si="36" t="shared"/>
        <v>0.0</v>
      </c>
      <c r="K32" s="29">
        <v>0</v>
      </c>
      <c r="L32" s="31">
        <v>0</v>
      </c>
      <c r="M32" s="30" t="n">
        <f si="37" t="shared"/>
        <v>0.0</v>
      </c>
      <c r="N32" s="29">
        <v>0</v>
      </c>
      <c r="O32" s="31">
        <v>0</v>
      </c>
      <c r="P32" s="30" t="n">
        <f si="38" t="shared"/>
        <v>0.0</v>
      </c>
      <c r="Q32" s="29">
        <v>0</v>
      </c>
      <c r="R32" s="31">
        <v>0</v>
      </c>
      <c r="S32" s="30" t="n">
        <f si="39" t="shared"/>
        <v>0.0</v>
      </c>
      <c r="T32" s="29">
        <v>0</v>
      </c>
      <c r="U32" s="31">
        <v>0</v>
      </c>
      <c r="V32" s="30" t="n">
        <f si="40" t="shared"/>
        <v>0.0</v>
      </c>
      <c r="W32" s="29">
        <v>0</v>
      </c>
      <c r="X32" s="31">
        <v>0</v>
      </c>
      <c r="Y32" s="30" t="n">
        <f si="41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35" t="shared"/>
        <v>0.0</v>
      </c>
      <c r="H33" s="29">
        <v>0</v>
      </c>
      <c r="I33" s="31">
        <v>0</v>
      </c>
      <c r="J33" s="30" t="n">
        <f si="36" t="shared"/>
        <v>0.0</v>
      </c>
      <c r="K33" s="29">
        <v>0</v>
      </c>
      <c r="L33" s="31">
        <v>0</v>
      </c>
      <c r="M33" s="30" t="n">
        <f si="37" t="shared"/>
        <v>0.0</v>
      </c>
      <c r="N33" s="29">
        <v>0</v>
      </c>
      <c r="O33" s="31">
        <v>0</v>
      </c>
      <c r="P33" s="30" t="n">
        <f si="38" t="shared"/>
        <v>0.0</v>
      </c>
      <c r="Q33" s="29">
        <v>0</v>
      </c>
      <c r="R33" s="31">
        <v>0</v>
      </c>
      <c r="S33" s="30" t="n">
        <f si="39" t="shared"/>
        <v>0.0</v>
      </c>
      <c r="T33" s="29">
        <v>0</v>
      </c>
      <c r="U33" s="31">
        <v>0</v>
      </c>
      <c r="V33" s="30" t="n">
        <f si="40" t="shared"/>
        <v>0.0</v>
      </c>
      <c r="W33" s="29">
        <v>0</v>
      </c>
      <c r="X33" s="31">
        <v>0</v>
      </c>
      <c r="Y33" s="30" t="n">
        <f si="41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35" t="shared"/>
        <v>0.0</v>
      </c>
      <c r="H34" s="29">
        <v>0</v>
      </c>
      <c r="I34" s="31">
        <v>0</v>
      </c>
      <c r="J34" s="30" t="n">
        <f si="36" t="shared"/>
        <v>0.0</v>
      </c>
      <c r="K34" s="29">
        <v>0</v>
      </c>
      <c r="L34" s="31">
        <v>0</v>
      </c>
      <c r="M34" s="30" t="n">
        <f si="37" t="shared"/>
        <v>0.0</v>
      </c>
      <c r="N34" s="29">
        <v>0</v>
      </c>
      <c r="O34" s="31">
        <v>0</v>
      </c>
      <c r="P34" s="30" t="n">
        <f si="38" t="shared"/>
        <v>0.0</v>
      </c>
      <c r="Q34" s="29">
        <v>0</v>
      </c>
      <c r="R34" s="31">
        <v>0</v>
      </c>
      <c r="S34" s="30" t="n">
        <f si="39" t="shared"/>
        <v>0.0</v>
      </c>
      <c r="T34" s="29">
        <v>0</v>
      </c>
      <c r="U34" s="31">
        <v>0</v>
      </c>
      <c r="V34" s="30" t="n">
        <f si="40" t="shared"/>
        <v>0.0</v>
      </c>
      <c r="W34" s="29">
        <v>0</v>
      </c>
      <c r="X34" s="31">
        <v>0</v>
      </c>
      <c r="Y34" s="30" t="n">
        <f si="41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35" t="shared"/>
        <v>0.0</v>
      </c>
      <c r="H35" s="29">
        <v>0</v>
      </c>
      <c r="I35" s="31">
        <v>0</v>
      </c>
      <c r="J35" s="30" t="n">
        <f si="36" t="shared"/>
        <v>0.0</v>
      </c>
      <c r="K35" s="29">
        <v>0</v>
      </c>
      <c r="L35" s="31">
        <v>0</v>
      </c>
      <c r="M35" s="30" t="n">
        <f si="37" t="shared"/>
        <v>0.0</v>
      </c>
      <c r="N35" s="29">
        <v>0</v>
      </c>
      <c r="O35" s="31">
        <v>0</v>
      </c>
      <c r="P35" s="30" t="n">
        <f si="38" t="shared"/>
        <v>0.0</v>
      </c>
      <c r="Q35" s="29">
        <v>0</v>
      </c>
      <c r="R35" s="31">
        <v>0</v>
      </c>
      <c r="S35" s="30" t="n">
        <f si="39" t="shared"/>
        <v>0.0</v>
      </c>
      <c r="T35" s="29">
        <v>0</v>
      </c>
      <c r="U35" s="31">
        <v>0</v>
      </c>
      <c r="V35" s="30" t="n">
        <f si="40" t="shared"/>
        <v>0.0</v>
      </c>
      <c r="W35" s="29">
        <v>0</v>
      </c>
      <c r="X35" s="31">
        <v>0</v>
      </c>
      <c r="Y35" s="30" t="n">
        <f si="41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35" t="shared"/>
        <v>0.0</v>
      </c>
      <c r="H36" s="29">
        <v>0</v>
      </c>
      <c r="I36" s="31">
        <v>0</v>
      </c>
      <c r="J36" s="30" t="n">
        <f si="36" t="shared"/>
        <v>0.0</v>
      </c>
      <c r="K36" s="29">
        <v>0</v>
      </c>
      <c r="L36" s="31">
        <v>0</v>
      </c>
      <c r="M36" s="30" t="n">
        <f si="37" t="shared"/>
        <v>0.0</v>
      </c>
      <c r="N36" s="29">
        <v>0</v>
      </c>
      <c r="O36" s="31">
        <v>0</v>
      </c>
      <c r="P36" s="30" t="n">
        <f si="38" t="shared"/>
        <v>0.0</v>
      </c>
      <c r="Q36" s="29">
        <v>0</v>
      </c>
      <c r="R36" s="31">
        <v>0</v>
      </c>
      <c r="S36" s="30" t="n">
        <f si="39" t="shared"/>
        <v>0.0</v>
      </c>
      <c r="T36" s="29">
        <v>0</v>
      </c>
      <c r="U36" s="31">
        <v>0</v>
      </c>
      <c r="V36" s="30" t="n">
        <f si="40" t="shared"/>
        <v>0.0</v>
      </c>
      <c r="W36" s="29">
        <v>0</v>
      </c>
      <c r="X36" s="31">
        <v>0</v>
      </c>
      <c r="Y36" s="30" t="n">
        <f si="41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35" t="shared"/>
        <v>0.0</v>
      </c>
      <c r="H38" s="29">
        <v>0</v>
      </c>
      <c r="I38" s="31">
        <v>0</v>
      </c>
      <c r="J38" s="30" t="n">
        <f si="36" t="shared"/>
        <v>0.0</v>
      </c>
      <c r="K38" s="29">
        <v>0</v>
      </c>
      <c r="L38" s="31">
        <v>0</v>
      </c>
      <c r="M38" s="30" t="n">
        <f si="37" t="shared"/>
        <v>0.0</v>
      </c>
      <c r="N38" s="29">
        <v>0</v>
      </c>
      <c r="O38" s="31">
        <v>0</v>
      </c>
      <c r="P38" s="30" t="n">
        <f si="38" t="shared"/>
        <v>0.0</v>
      </c>
      <c r="Q38" s="29">
        <v>0</v>
      </c>
      <c r="R38" s="31">
        <v>0</v>
      </c>
      <c r="S38" s="30" t="n">
        <f si="39" t="shared"/>
        <v>0.0</v>
      </c>
      <c r="T38" s="29">
        <v>0</v>
      </c>
      <c r="U38" s="31">
        <v>0</v>
      </c>
      <c r="V38" s="30" t="n">
        <f si="40" t="shared"/>
        <v>0.0</v>
      </c>
      <c r="W38" s="29">
        <v>0</v>
      </c>
      <c r="X38" s="31">
        <v>0</v>
      </c>
      <c r="Y38" s="30" t="n">
        <f si="41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35" t="shared"/>
        <v>0.0</v>
      </c>
      <c r="H39" s="29">
        <v>0</v>
      </c>
      <c r="I39" s="31">
        <v>0</v>
      </c>
      <c r="J39" s="30" t="n">
        <f si="36" t="shared"/>
        <v>0.0</v>
      </c>
      <c r="K39" s="29">
        <v>0</v>
      </c>
      <c r="L39" s="31">
        <v>0</v>
      </c>
      <c r="M39" s="30" t="n">
        <f si="37" t="shared"/>
        <v>0.0</v>
      </c>
      <c r="N39" s="29">
        <v>0</v>
      </c>
      <c r="O39" s="31">
        <v>0</v>
      </c>
      <c r="P39" s="30" t="n">
        <f si="38" t="shared"/>
        <v>0.0</v>
      </c>
      <c r="Q39" s="29">
        <v>0</v>
      </c>
      <c r="R39" s="31">
        <v>0</v>
      </c>
      <c r="S39" s="30" t="n">
        <f si="39" t="shared"/>
        <v>0.0</v>
      </c>
      <c r="T39" s="29">
        <v>0</v>
      </c>
      <c r="U39" s="31">
        <v>0</v>
      </c>
      <c r="V39" s="30" t="n">
        <f si="40" t="shared"/>
        <v>0.0</v>
      </c>
      <c r="W39" s="29">
        <v>0</v>
      </c>
      <c r="X39" s="31">
        <v>0</v>
      </c>
      <c r="Y39" s="30" t="n">
        <f si="41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48" t="shared">H41+I41</f>
        <v>0.0</v>
      </c>
      <c r="H41" s="29">
        <v>0</v>
      </c>
      <c r="I41" s="31">
        <v>0</v>
      </c>
      <c r="J41" s="30" t="n">
        <f si="36" t="shared"/>
        <v>0.0</v>
      </c>
      <c r="K41" s="29">
        <v>0</v>
      </c>
      <c r="L41" s="31">
        <v>0</v>
      </c>
      <c r="M41" s="30" t="n">
        <f si="37" t="shared"/>
        <v>0.0</v>
      </c>
      <c r="N41" s="29">
        <v>0</v>
      </c>
      <c r="O41" s="31">
        <v>0</v>
      </c>
      <c r="P41" s="30" t="n">
        <f si="38" t="shared"/>
        <v>0.0</v>
      </c>
      <c r="Q41" s="29">
        <v>0</v>
      </c>
      <c r="R41" s="31">
        <v>0</v>
      </c>
      <c r="S41" s="30" t="n">
        <f si="39" t="shared"/>
        <v>0.0</v>
      </c>
      <c r="T41" s="29">
        <v>0</v>
      </c>
      <c r="U41" s="31">
        <v>0</v>
      </c>
      <c r="V41" s="30" t="n">
        <f si="40" t="shared"/>
        <v>0.0</v>
      </c>
      <c r="W41" s="29">
        <v>0</v>
      </c>
      <c r="X41" s="31">
        <v>0</v>
      </c>
      <c r="Y41" s="30" t="n">
        <f si="41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48" t="shared"/>
        <v>0.0</v>
      </c>
      <c r="H42" s="29">
        <v>0</v>
      </c>
      <c r="I42" s="31">
        <v>0</v>
      </c>
      <c r="J42" s="30" t="n">
        <f si="36" t="shared"/>
        <v>0.0</v>
      </c>
      <c r="K42" s="29">
        <v>0</v>
      </c>
      <c r="L42" s="31">
        <v>0</v>
      </c>
      <c r="M42" s="30" t="n">
        <f si="37" t="shared"/>
        <v>0.0</v>
      </c>
      <c r="N42" s="29">
        <v>0</v>
      </c>
      <c r="O42" s="31">
        <v>0</v>
      </c>
      <c r="P42" s="30" t="n">
        <f si="38" t="shared"/>
        <v>0.0</v>
      </c>
      <c r="Q42" s="29">
        <v>0</v>
      </c>
      <c r="R42" s="31">
        <v>0</v>
      </c>
      <c r="S42" s="30" t="n">
        <f si="39" t="shared"/>
        <v>0.0</v>
      </c>
      <c r="T42" s="29">
        <v>0</v>
      </c>
      <c r="U42" s="31">
        <v>0</v>
      </c>
      <c r="V42" s="30" t="n">
        <f si="40" t="shared"/>
        <v>0.0</v>
      </c>
      <c r="W42" s="29">
        <v>0</v>
      </c>
      <c r="X42" s="31">
        <v>0</v>
      </c>
      <c r="Y42" s="30" t="n">
        <f si="41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48" t="shared"/>
        <v>0.0</v>
      </c>
      <c r="H43" s="29">
        <v>0</v>
      </c>
      <c r="I43" s="31">
        <v>0</v>
      </c>
      <c r="J43" s="30" t="n">
        <f si="36" t="shared"/>
        <v>0.0</v>
      </c>
      <c r="K43" s="29">
        <v>0</v>
      </c>
      <c r="L43" s="31">
        <v>0</v>
      </c>
      <c r="M43" s="30" t="n">
        <f si="37" t="shared"/>
        <v>0.0</v>
      </c>
      <c r="N43" s="29">
        <v>0</v>
      </c>
      <c r="O43" s="31">
        <v>0</v>
      </c>
      <c r="P43" s="30" t="n">
        <f si="38" t="shared"/>
        <v>0.0</v>
      </c>
      <c r="Q43" s="29">
        <v>0</v>
      </c>
      <c r="R43" s="31">
        <v>0</v>
      </c>
      <c r="S43" s="30" t="n">
        <f si="39" t="shared"/>
        <v>0.0</v>
      </c>
      <c r="T43" s="29">
        <v>0</v>
      </c>
      <c r="U43" s="31">
        <v>0</v>
      </c>
      <c r="V43" s="30" t="n">
        <f si="40" t="shared"/>
        <v>0.0</v>
      </c>
      <c r="W43" s="29">
        <v>0</v>
      </c>
      <c r="X43" s="31">
        <v>0</v>
      </c>
      <c r="Y43" s="30" t="n">
        <f si="41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55" t="shared">H45+I45</f>
        <v>0.0</v>
      </c>
      <c r="H45" s="29">
        <v>0</v>
      </c>
      <c r="I45" s="31">
        <v>0</v>
      </c>
      <c r="J45" s="30" t="n">
        <f si="36" t="shared"/>
        <v>0.0</v>
      </c>
      <c r="K45" s="29">
        <v>0</v>
      </c>
      <c r="L45" s="31">
        <v>0</v>
      </c>
      <c r="M45" s="30" t="n">
        <f si="37" t="shared"/>
        <v>0.0</v>
      </c>
      <c r="N45" s="29">
        <v>0</v>
      </c>
      <c r="O45" s="31">
        <v>0</v>
      </c>
      <c r="P45" s="30" t="n">
        <f si="38" t="shared"/>
        <v>0.0</v>
      </c>
      <c r="Q45" s="29">
        <v>0</v>
      </c>
      <c r="R45" s="31">
        <v>0</v>
      </c>
      <c r="S45" s="30" t="n">
        <f si="39" t="shared"/>
        <v>0.0</v>
      </c>
      <c r="T45" s="29">
        <v>0</v>
      </c>
      <c r="U45" s="31">
        <v>0</v>
      </c>
      <c r="V45" s="30" t="n">
        <f si="40" t="shared"/>
        <v>0.0</v>
      </c>
      <c r="W45" s="29">
        <v>0</v>
      </c>
      <c r="X45" s="31">
        <v>0</v>
      </c>
      <c r="Y45" s="30" t="n">
        <f si="41" t="shared"/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55" t="shared"/>
        <v>0.0</v>
      </c>
      <c r="H46" s="29">
        <v>0</v>
      </c>
      <c r="I46" s="31">
        <v>0</v>
      </c>
      <c r="J46" s="30" t="n">
        <f si="36" t="shared"/>
        <v>0.0</v>
      </c>
      <c r="K46" s="29">
        <v>0</v>
      </c>
      <c r="L46" s="31">
        <v>0</v>
      </c>
      <c r="M46" s="30" t="n">
        <f si="37" t="shared"/>
        <v>0.0</v>
      </c>
      <c r="N46" s="29">
        <v>0</v>
      </c>
      <c r="O46" s="31">
        <v>0</v>
      </c>
      <c r="P46" s="30" t="n">
        <f si="38" t="shared"/>
        <v>0.0</v>
      </c>
      <c r="Q46" s="29">
        <v>0</v>
      </c>
      <c r="R46" s="31">
        <v>0</v>
      </c>
      <c r="S46" s="30" t="n">
        <f si="39" t="shared"/>
        <v>0.0</v>
      </c>
      <c r="T46" s="29">
        <v>0</v>
      </c>
      <c r="U46" s="31">
        <v>0</v>
      </c>
      <c r="V46" s="30" t="n">
        <f si="40" t="shared"/>
        <v>0.0</v>
      </c>
      <c r="W46" s="29">
        <v>0</v>
      </c>
      <c r="X46" s="31">
        <v>0</v>
      </c>
      <c r="Y46" s="30" t="n">
        <f si="41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