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dennistien\Desktop\公務統計相關\★年表(行政資訊網)\111\"/>
    </mc:Choice>
  </mc:AlternateContent>
  <xr:revisionPtr revIDLastSave="0" documentId="8_{CBCD6EC2-5212-42A8-B674-B36ECBCCBDB5}" xr6:coauthVersionLast="36" xr6:coauthVersionMax="36" xr10:uidLastSave="{00000000-0000-0000-0000-000000000000}"/>
  <bookViews>
    <workbookView xWindow="0" yWindow="0" windowWidth="12375" windowHeight="9855"/>
  </bookViews>
  <sheets>
    <sheet name="年報格式" sheetId="1" r:id="rId1"/>
  </sheets>
  <definedNames>
    <definedName name="_xlnm.Print_Titles" localSheetId="0">年報格式!$A$1:$IV$4</definedName>
  </definedNames>
  <calcPr calcId="191029"/>
</workbook>
</file>

<file path=xl/calcChain.xml><?xml version="1.0" encoding="utf-8"?>
<calcChain xmlns="http://schemas.openxmlformats.org/spreadsheetml/2006/main">
  <c r="D42" i="1" l="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alcChain>
</file>

<file path=xl/sharedStrings.xml><?xml version="1.0" encoding="utf-8"?>
<sst xmlns="http://schemas.openxmlformats.org/spreadsheetml/2006/main" count="50" uniqueCount="50">
  <si>
    <t>歷年來臺旅客按性別分析</t>
  </si>
  <si>
    <t>Visitor Arrivals by Gender, 1983~2022</t>
  </si>
  <si>
    <r>
      <t xml:space="preserve">年別 </t>
    </r>
    <r>
      <rPr>
        <sz val="14"/>
        <color rgb="FF000000"/>
        <rFont val="Times New Roman"/>
        <family val="1"/>
      </rPr>
      <t>Year</t>
    </r>
  </si>
  <si>
    <r>
      <t>男</t>
    </r>
    <r>
      <rPr>
        <sz val="14"/>
        <color rgb="FF000000"/>
        <rFont val="Times New Roman"/>
        <family val="1"/>
      </rPr>
      <t>Male</t>
    </r>
  </si>
  <si>
    <r>
      <t>女</t>
    </r>
    <r>
      <rPr>
        <sz val="14"/>
        <color rgb="FF000000"/>
        <rFont val="Times New Roman"/>
        <family val="1"/>
      </rPr>
      <t>Female</t>
    </r>
  </si>
  <si>
    <r>
      <t>合計</t>
    </r>
    <r>
      <rPr>
        <sz val="14"/>
        <color rgb="FF000000"/>
        <rFont val="Times New Roman"/>
        <family val="1"/>
      </rPr>
      <t>Total</t>
    </r>
  </si>
  <si>
    <t>72年1983</t>
  </si>
  <si>
    <t>73年1984</t>
  </si>
  <si>
    <t>74年1985</t>
  </si>
  <si>
    <t>75年1986</t>
  </si>
  <si>
    <t>76年1987</t>
  </si>
  <si>
    <t>77年1988</t>
  </si>
  <si>
    <t>78年1989</t>
  </si>
  <si>
    <t>79年1990</t>
  </si>
  <si>
    <t>80年1991</t>
  </si>
  <si>
    <t>81年1992</t>
  </si>
  <si>
    <t>82年1993</t>
  </si>
  <si>
    <t>83年1994</t>
  </si>
  <si>
    <t>84年1995</t>
  </si>
  <si>
    <t>85年1996</t>
  </si>
  <si>
    <t>86年1997</t>
  </si>
  <si>
    <t>87年1998</t>
  </si>
  <si>
    <t>88年1999</t>
  </si>
  <si>
    <t>89年2000</t>
  </si>
  <si>
    <t>90年2001</t>
  </si>
  <si>
    <t>91年2002</t>
  </si>
  <si>
    <t>92年2003</t>
  </si>
  <si>
    <t>93年2004</t>
  </si>
  <si>
    <t>94年2005</t>
  </si>
  <si>
    <t>95年2006</t>
  </si>
  <si>
    <t>96年2007</t>
  </si>
  <si>
    <t>97年2008</t>
  </si>
  <si>
    <t>98年2009</t>
  </si>
  <si>
    <t>99年2010</t>
  </si>
  <si>
    <t>100年2011</t>
  </si>
  <si>
    <t>101年2012</t>
  </si>
  <si>
    <t>102年2013</t>
  </si>
  <si>
    <t>103年2014</t>
  </si>
  <si>
    <t>104年2015</t>
  </si>
  <si>
    <t>105年2016</t>
  </si>
  <si>
    <t>106年2017</t>
  </si>
  <si>
    <t>107年2018</t>
  </si>
  <si>
    <t>108年2019</t>
  </si>
  <si>
    <t>109年2020</t>
  </si>
  <si>
    <t>110年2021</t>
  </si>
  <si>
    <t>111年2022</t>
  </si>
  <si>
    <t>註1: 90~92年全年及各月入出國旅客人數係依據內政部警政署函送追溯修正資料並奉行政院主計處92年11月10日處仁四字第0920006945號函暨 93年7月6日處仁七字第0930004287號函核定後更正。</t>
  </si>
  <si>
    <t>註2:資料來源:內政部移民署提供。</t>
  </si>
  <si>
    <t>Note 1: The monthly/annual inbound/outbound passenger data 2011-2013 is based on retrospective correction data provided National Police Agency, Ministry of the Interior. This was submitted to the Directorate General of Budget, Accounting and Statistics (DGBAS), Executive Yuan on November 10, 2013. DGBAS subsequently published documents #0920006945 and 0930004287 with corrected and approved data on July 6, 2014.</t>
  </si>
  <si>
    <t>Note 2: Source: National Immigration Agency, Ministry of the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</si>
</sst>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
  </numFmts>
  <fonts count="9" x14ac:knownFonts="1">
    <font>
      <sz val="12"/>
      <color rgb="FF000000"/>
      <name val="新細明體"/>
      <family val="1"/>
      <charset val="136"/>
    </font>
    <font>
      <sz val="12"/>
      <color rgb="FF000000"/>
      <name val="新細明體"/>
      <family val="1"/>
      <charset val="136"/>
    </font>
    <font>
      <sz val="16"/>
      <color rgb="FF000000"/>
      <name val="標楷體"/>
      <family val="4"/>
      <charset val="136"/>
    </font>
    <font>
      <sz val="12"/>
      <color rgb="FF000000"/>
      <name val="標楷體"/>
      <family val="4"/>
      <charset val="136"/>
    </font>
    <font>
      <sz val="14"/>
      <color rgb="FF000000"/>
      <name val="新細明體"/>
      <family val="1"/>
      <charset val="136"/>
    </font>
    <font>
      <sz val="14"/>
      <color rgb="FF000000"/>
      <name val="Times New Roman"/>
      <family val="1"/>
    </font>
    <font>
      <sz val="10"/>
      <color rgb="FF000000"/>
      <name val="新細明體"/>
      <family val="1"/>
      <charset val="136"/>
    </font>
    <font>
      <sz val="9"/>
      <color rgb="FF000000"/>
      <name val="新細明體"/>
      <family val="1"/>
      <charset val="136"/>
    </font>
    <font>
      <sz val="9"/>
      <name val="新細明體"/>
      <family val="1"/>
      <charset val="136"/>
    </font>
  </fonts>
  <fills count="2">
    <fill>
      <patternFill patternType="none"/>
    </fill>
    <fill>
      <patternFill patternType="gray125"/>
    </fill>
  </fills>
  <borders count="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 fillId="0" borderId="0" applyNumberFormat="0" applyFont="0" applyBorder="0" applyProtection="0"/>
  </cellStyleXfs>
  <cellXfs count="17">
    <xf numFmtId="0" fontId="0" fillId="0" borderId="0" xfId="0"/>
    <xf numFmtId="0" fontId="3" fillId="0" borderId="1" xfId="1" applyFont="1" applyFill="1" applyBorder="1" applyAlignment="1">
      <alignment horizontal="left"/>
    </xf>
    <xf numFmtId="0" fontId="3" fillId="0" borderId="1" xfId="1" applyFont="1" applyFill="1" applyBorder="1" applyAlignment="1">
      <alignment horizontal="center" vertical="top"/>
    </xf>
    <xf numFmtId="0" fontId="3" fillId="0" borderId="1" xfId="0" applyFont="1" applyBorder="1" applyAlignment="1">
      <alignment horizontal="right"/>
    </xf>
    <xf numFmtId="0" fontId="4"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horizontal="left" indent="1"/>
    </xf>
    <xf numFmtId="176" fontId="0" fillId="0" borderId="2" xfId="0" applyNumberFormat="1" applyBorder="1"/>
    <xf numFmtId="176" fontId="0" fillId="0" borderId="2" xfId="0" applyNumberFormat="1" applyBorder="1" applyAlignment="1"/>
    <xf numFmtId="176" fontId="0" fillId="0" borderId="2" xfId="0" applyNumberFormat="1" applyFill="1" applyBorder="1"/>
    <xf numFmtId="0" fontId="7" fillId="0" borderId="0" xfId="0" applyFont="1"/>
    <xf numFmtId="0" fontId="2" fillId="0" borderId="0" xfId="1" applyFont="1" applyFill="1" applyAlignment="1">
      <alignment horizontal="center" vertical="top"/>
    </xf>
    <xf numFmtId="0" fontId="6" fillId="0" borderId="3" xfId="0" applyFont="1" applyFill="1" applyBorder="1" applyAlignment="1">
      <alignment horizontal="left" wrapText="1"/>
    </xf>
    <xf numFmtId="0" fontId="6" fillId="0" borderId="0" xfId="0" applyFont="1" applyAlignment="1"/>
    <xf numFmtId="0" fontId="6" fillId="0" borderId="0" xfId="0" applyFont="1" applyAlignment="1">
      <alignment wrapText="1"/>
    </xf>
    <xf numFmtId="0" fontId="6" fillId="0" borderId="0" xfId="0" applyFont="1"/>
    <xf numFmtId="0" fontId="0" fillId="0" borderId="0" xfId="0"/>
  </cellXfs>
  <cellStyles count="2">
    <cellStyle name="一般" xfId="0" builtinId="0" customBuiltin="1"/>
    <cellStyle name="一般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workbookViewId="0">
      <selection activeCell="D14" sqref="D14"/>
    </sheetView>
  </sheetViews>
  <sheetFormatPr defaultColWidth="8.375" defaultRowHeight="16.350000000000001" x14ac:dyDescent="0.25"/>
  <cols>
    <col min="1" max="1" width="26.75" customWidth="1"/>
    <col min="2" max="4" width="20.125" customWidth="1"/>
    <col min="5" max="1024" width="8.5" customWidth="1"/>
    <col min="1025" max="1025" width="8.375" customWidth="1"/>
  </cols>
  <sheetData>
    <row r="1" spans="1:4" ht="22.7" customHeight="1" x14ac:dyDescent="0.25">
      <c r="A1" s="11" t="s">
        <v>0</v>
      </c>
      <c r="B1" s="11"/>
      <c r="C1" s="11"/>
      <c r="D1" s="11"/>
    </row>
    <row r="2" spans="1:4" ht="22.7" customHeight="1" x14ac:dyDescent="0.25">
      <c r="A2" s="11" t="s">
        <v>1</v>
      </c>
      <c r="B2" s="11"/>
      <c r="C2" s="11"/>
      <c r="D2" s="11"/>
    </row>
    <row r="3" spans="1:4" ht="22.7" customHeight="1" x14ac:dyDescent="0.25">
      <c r="A3" s="1"/>
      <c r="B3" s="2"/>
      <c r="C3" s="2"/>
      <c r="D3" s="3"/>
    </row>
    <row r="4" spans="1:4" s="5" customFormat="1" ht="27.75" customHeight="1" x14ac:dyDescent="0.25">
      <c r="A4" s="4" t="s">
        <v>2</v>
      </c>
      <c r="B4" s="4" t="s">
        <v>3</v>
      </c>
      <c r="C4" s="4" t="s">
        <v>4</v>
      </c>
      <c r="D4" s="4" t="s">
        <v>5</v>
      </c>
    </row>
    <row r="5" spans="1:4" ht="19.7" customHeight="1" x14ac:dyDescent="0.25">
      <c r="A5" s="6" t="s">
        <v>6</v>
      </c>
      <c r="B5" s="7">
        <v>1072449</v>
      </c>
      <c r="C5" s="7">
        <v>384955</v>
      </c>
      <c r="D5" s="8">
        <f t="shared" ref="D5:D40" si="0">SUM(B5:C5)</f>
        <v>1457404</v>
      </c>
    </row>
    <row r="6" spans="1:4" ht="19.7" customHeight="1" x14ac:dyDescent="0.25">
      <c r="A6" s="6" t="s">
        <v>7</v>
      </c>
      <c r="B6" s="7">
        <v>1114098</v>
      </c>
      <c r="C6" s="7">
        <v>402040</v>
      </c>
      <c r="D6" s="8">
        <f t="shared" si="0"/>
        <v>1516138</v>
      </c>
    </row>
    <row r="7" spans="1:4" ht="19.7" customHeight="1" x14ac:dyDescent="0.25">
      <c r="A7" s="6" t="s">
        <v>8</v>
      </c>
      <c r="B7" s="7">
        <v>1071805</v>
      </c>
      <c r="C7" s="7">
        <v>379854</v>
      </c>
      <c r="D7" s="8">
        <f t="shared" si="0"/>
        <v>1451659</v>
      </c>
    </row>
    <row r="8" spans="1:4" ht="19.7" customHeight="1" x14ac:dyDescent="0.25">
      <c r="A8" s="6" t="s">
        <v>9</v>
      </c>
      <c r="B8" s="7">
        <v>1203474</v>
      </c>
      <c r="C8" s="7">
        <v>406911</v>
      </c>
      <c r="D8" s="8">
        <f t="shared" si="0"/>
        <v>1610385</v>
      </c>
    </row>
    <row r="9" spans="1:4" ht="19.7" customHeight="1" x14ac:dyDescent="0.25">
      <c r="A9" s="6" t="s">
        <v>10</v>
      </c>
      <c r="B9" s="7">
        <v>1306137</v>
      </c>
      <c r="C9" s="7">
        <v>454811</v>
      </c>
      <c r="D9" s="8">
        <f t="shared" si="0"/>
        <v>1760948</v>
      </c>
    </row>
    <row r="10" spans="1:4" ht="19.7" customHeight="1" x14ac:dyDescent="0.25">
      <c r="A10" s="6" t="s">
        <v>11</v>
      </c>
      <c r="B10" s="7">
        <v>1448659</v>
      </c>
      <c r="C10" s="7">
        <v>486475</v>
      </c>
      <c r="D10" s="8">
        <f t="shared" si="0"/>
        <v>1935134</v>
      </c>
    </row>
    <row r="11" spans="1:4" ht="19.7" customHeight="1" x14ac:dyDescent="0.25">
      <c r="A11" s="6" t="s">
        <v>12</v>
      </c>
      <c r="B11" s="7">
        <v>1490536</v>
      </c>
      <c r="C11" s="7">
        <v>513590</v>
      </c>
      <c r="D11" s="8">
        <f t="shared" si="0"/>
        <v>2004126</v>
      </c>
    </row>
    <row r="12" spans="1:4" ht="19.7" customHeight="1" x14ac:dyDescent="0.25">
      <c r="A12" s="6" t="s">
        <v>13</v>
      </c>
      <c r="B12" s="7">
        <v>1434706</v>
      </c>
      <c r="C12" s="7">
        <v>499378</v>
      </c>
      <c r="D12" s="8">
        <f t="shared" si="0"/>
        <v>1934084</v>
      </c>
    </row>
    <row r="13" spans="1:4" ht="19.7" customHeight="1" x14ac:dyDescent="0.25">
      <c r="A13" s="6" t="s">
        <v>14</v>
      </c>
      <c r="B13" s="7">
        <v>1367621</v>
      </c>
      <c r="C13" s="7">
        <v>486885</v>
      </c>
      <c r="D13" s="8">
        <f t="shared" si="0"/>
        <v>1854506</v>
      </c>
    </row>
    <row r="14" spans="1:4" ht="19.7" customHeight="1" x14ac:dyDescent="0.25">
      <c r="A14" s="6" t="s">
        <v>15</v>
      </c>
      <c r="B14" s="7">
        <v>1367861</v>
      </c>
      <c r="C14" s="7">
        <v>505466</v>
      </c>
      <c r="D14" s="8">
        <f t="shared" si="0"/>
        <v>1873327</v>
      </c>
    </row>
    <row r="15" spans="1:4" ht="19.7" customHeight="1" x14ac:dyDescent="0.25">
      <c r="A15" s="6" t="s">
        <v>16</v>
      </c>
      <c r="B15" s="7">
        <v>1354367</v>
      </c>
      <c r="C15" s="7">
        <v>495847</v>
      </c>
      <c r="D15" s="8">
        <f t="shared" si="0"/>
        <v>1850214</v>
      </c>
    </row>
    <row r="16" spans="1:4" ht="19.7" customHeight="1" x14ac:dyDescent="0.25">
      <c r="A16" s="6" t="s">
        <v>17</v>
      </c>
      <c r="B16" s="7">
        <v>1537273</v>
      </c>
      <c r="C16" s="7">
        <v>589976</v>
      </c>
      <c r="D16" s="8">
        <f t="shared" si="0"/>
        <v>2127249</v>
      </c>
    </row>
    <row r="17" spans="1:4" ht="19.7" customHeight="1" x14ac:dyDescent="0.25">
      <c r="A17" s="6" t="s">
        <v>18</v>
      </c>
      <c r="B17" s="7">
        <v>1681442</v>
      </c>
      <c r="C17" s="7">
        <v>650492</v>
      </c>
      <c r="D17" s="8">
        <f t="shared" si="0"/>
        <v>2331934</v>
      </c>
    </row>
    <row r="18" spans="1:4" ht="19.7" customHeight="1" x14ac:dyDescent="0.25">
      <c r="A18" s="6" t="s">
        <v>19</v>
      </c>
      <c r="B18" s="7">
        <v>1696906</v>
      </c>
      <c r="C18" s="7">
        <v>661315</v>
      </c>
      <c r="D18" s="8">
        <f t="shared" si="0"/>
        <v>2358221</v>
      </c>
    </row>
    <row r="19" spans="1:4" ht="19.7" customHeight="1" x14ac:dyDescent="0.25">
      <c r="A19" s="6" t="s">
        <v>20</v>
      </c>
      <c r="B19" s="7">
        <v>1698625</v>
      </c>
      <c r="C19" s="7">
        <v>673607</v>
      </c>
      <c r="D19" s="8">
        <f t="shared" si="0"/>
        <v>2372232</v>
      </c>
    </row>
    <row r="20" spans="1:4" ht="19.7" customHeight="1" x14ac:dyDescent="0.25">
      <c r="A20" s="6" t="s">
        <v>21</v>
      </c>
      <c r="B20" s="7">
        <v>1612511</v>
      </c>
      <c r="C20" s="7">
        <v>686195</v>
      </c>
      <c r="D20" s="8">
        <f t="shared" si="0"/>
        <v>2298706</v>
      </c>
    </row>
    <row r="21" spans="1:4" ht="19.7" customHeight="1" x14ac:dyDescent="0.25">
      <c r="A21" s="6" t="s">
        <v>22</v>
      </c>
      <c r="B21" s="7">
        <v>1647925</v>
      </c>
      <c r="C21" s="7">
        <v>763323</v>
      </c>
      <c r="D21" s="8">
        <f t="shared" si="0"/>
        <v>2411248</v>
      </c>
    </row>
    <row r="22" spans="1:4" ht="19.7" customHeight="1" x14ac:dyDescent="0.25">
      <c r="A22" s="6" t="s">
        <v>23</v>
      </c>
      <c r="B22" s="7">
        <v>1765756</v>
      </c>
      <c r="C22" s="7">
        <v>858281</v>
      </c>
      <c r="D22" s="8">
        <f t="shared" si="0"/>
        <v>2624037</v>
      </c>
    </row>
    <row r="23" spans="1:4" ht="19.7" customHeight="1" x14ac:dyDescent="0.25">
      <c r="A23" s="6" t="s">
        <v>24</v>
      </c>
      <c r="B23" s="7">
        <v>1780731</v>
      </c>
      <c r="C23" s="7">
        <v>1050304</v>
      </c>
      <c r="D23" s="8">
        <f t="shared" si="0"/>
        <v>2831035</v>
      </c>
    </row>
    <row r="24" spans="1:4" ht="19.7" customHeight="1" x14ac:dyDescent="0.25">
      <c r="A24" s="6" t="s">
        <v>25</v>
      </c>
      <c r="B24" s="7">
        <v>1803973</v>
      </c>
      <c r="C24" s="7">
        <v>1173719</v>
      </c>
      <c r="D24" s="7">
        <f t="shared" si="0"/>
        <v>2977692</v>
      </c>
    </row>
    <row r="25" spans="1:4" ht="19.7" customHeight="1" x14ac:dyDescent="0.25">
      <c r="A25" s="6" t="s">
        <v>26</v>
      </c>
      <c r="B25" s="7">
        <v>1381046</v>
      </c>
      <c r="C25" s="7">
        <v>867071</v>
      </c>
      <c r="D25" s="7">
        <f t="shared" si="0"/>
        <v>2248117</v>
      </c>
    </row>
    <row r="26" spans="1:4" ht="19.7" customHeight="1" x14ac:dyDescent="0.25">
      <c r="A26" s="6" t="s">
        <v>27</v>
      </c>
      <c r="B26" s="7">
        <v>1796932</v>
      </c>
      <c r="C26" s="7">
        <v>1153410</v>
      </c>
      <c r="D26" s="7">
        <f t="shared" si="0"/>
        <v>2950342</v>
      </c>
    </row>
    <row r="27" spans="1:4" ht="19.7" customHeight="1" x14ac:dyDescent="0.25">
      <c r="A27" s="6" t="s">
        <v>28</v>
      </c>
      <c r="B27" s="9">
        <v>2013462</v>
      </c>
      <c r="C27" s="9">
        <v>1364656</v>
      </c>
      <c r="D27" s="7">
        <f t="shared" si="0"/>
        <v>3378118</v>
      </c>
    </row>
    <row r="28" spans="1:4" ht="19.7" customHeight="1" x14ac:dyDescent="0.25">
      <c r="A28" s="6" t="s">
        <v>29</v>
      </c>
      <c r="B28" s="9">
        <v>2076005</v>
      </c>
      <c r="C28" s="9">
        <v>1443822</v>
      </c>
      <c r="D28" s="7">
        <f t="shared" si="0"/>
        <v>3519827</v>
      </c>
    </row>
    <row r="29" spans="1:4" ht="19.7" customHeight="1" x14ac:dyDescent="0.25">
      <c r="A29" s="6" t="s">
        <v>30</v>
      </c>
      <c r="B29" s="9">
        <v>2146261</v>
      </c>
      <c r="C29" s="9">
        <v>1569802</v>
      </c>
      <c r="D29" s="7">
        <f t="shared" si="0"/>
        <v>3716063</v>
      </c>
    </row>
    <row r="30" spans="1:4" ht="19.7" customHeight="1" x14ac:dyDescent="0.25">
      <c r="A30" s="6" t="s">
        <v>31</v>
      </c>
      <c r="B30" s="9">
        <v>2171856</v>
      </c>
      <c r="C30" s="9">
        <v>1673331</v>
      </c>
      <c r="D30" s="9">
        <f t="shared" si="0"/>
        <v>3845187</v>
      </c>
    </row>
    <row r="31" spans="1:4" ht="19.7" customHeight="1" x14ac:dyDescent="0.25">
      <c r="A31" s="6" t="s">
        <v>32</v>
      </c>
      <c r="B31" s="9">
        <v>2352554</v>
      </c>
      <c r="C31" s="9">
        <v>2042450</v>
      </c>
      <c r="D31" s="9">
        <f t="shared" si="0"/>
        <v>4395004</v>
      </c>
    </row>
    <row r="32" spans="1:4" ht="19.7" customHeight="1" x14ac:dyDescent="0.25">
      <c r="A32" s="6" t="s">
        <v>33</v>
      </c>
      <c r="B32" s="9">
        <v>2957039</v>
      </c>
      <c r="C32" s="9">
        <v>2610238</v>
      </c>
      <c r="D32" s="9">
        <f t="shared" si="0"/>
        <v>5567277</v>
      </c>
    </row>
    <row r="33" spans="1:4" ht="19.7" customHeight="1" x14ac:dyDescent="0.25">
      <c r="A33" s="6" t="s">
        <v>34</v>
      </c>
      <c r="B33" s="9">
        <v>3225583</v>
      </c>
      <c r="C33" s="9">
        <v>2861901</v>
      </c>
      <c r="D33" s="9">
        <f t="shared" si="0"/>
        <v>6087484</v>
      </c>
    </row>
    <row r="34" spans="1:4" ht="19.7" customHeight="1" x14ac:dyDescent="0.25">
      <c r="A34" s="6" t="s">
        <v>35</v>
      </c>
      <c r="B34" s="9">
        <v>3739451</v>
      </c>
      <c r="C34" s="9">
        <v>3572019</v>
      </c>
      <c r="D34" s="9">
        <f t="shared" si="0"/>
        <v>7311470</v>
      </c>
    </row>
    <row r="35" spans="1:4" ht="19.7" customHeight="1" x14ac:dyDescent="0.25">
      <c r="A35" s="6" t="s">
        <v>36</v>
      </c>
      <c r="B35" s="9">
        <v>3982368</v>
      </c>
      <c r="C35" s="9">
        <v>4033912</v>
      </c>
      <c r="D35" s="9">
        <f t="shared" si="0"/>
        <v>8016280</v>
      </c>
    </row>
    <row r="36" spans="1:4" ht="19.7" customHeight="1" x14ac:dyDescent="0.25">
      <c r="A36" s="6" t="s">
        <v>37</v>
      </c>
      <c r="B36" s="9">
        <v>4713189</v>
      </c>
      <c r="C36" s="9">
        <v>5197015</v>
      </c>
      <c r="D36" s="9">
        <f t="shared" si="0"/>
        <v>9910204</v>
      </c>
    </row>
    <row r="37" spans="1:4" ht="19.7" customHeight="1" x14ac:dyDescent="0.25">
      <c r="A37" s="6" t="s">
        <v>38</v>
      </c>
      <c r="B37" s="9">
        <v>4903557</v>
      </c>
      <c r="C37" s="9">
        <v>5536228</v>
      </c>
      <c r="D37" s="9">
        <f t="shared" si="0"/>
        <v>10439785</v>
      </c>
    </row>
    <row r="38" spans="1:4" ht="19.7" customHeight="1" x14ac:dyDescent="0.25">
      <c r="A38" s="6" t="s">
        <v>39</v>
      </c>
      <c r="B38" s="9">
        <v>5028499</v>
      </c>
      <c r="C38" s="9">
        <v>5661780</v>
      </c>
      <c r="D38" s="9">
        <f t="shared" si="0"/>
        <v>10690279</v>
      </c>
    </row>
    <row r="39" spans="1:4" ht="19.7" customHeight="1" x14ac:dyDescent="0.25">
      <c r="A39" s="6" t="s">
        <v>40</v>
      </c>
      <c r="B39" s="9">
        <v>5087536</v>
      </c>
      <c r="C39" s="9">
        <v>5652065</v>
      </c>
      <c r="D39" s="9">
        <f t="shared" si="0"/>
        <v>10739601</v>
      </c>
    </row>
    <row r="40" spans="1:4" ht="19.7" customHeight="1" x14ac:dyDescent="0.25">
      <c r="A40" s="6" t="s">
        <v>41</v>
      </c>
      <c r="B40" s="9">
        <v>5268183</v>
      </c>
      <c r="C40" s="9">
        <v>5798524</v>
      </c>
      <c r="D40" s="9">
        <f t="shared" si="0"/>
        <v>11066707</v>
      </c>
    </row>
    <row r="41" spans="1:4" ht="19.7" customHeight="1" x14ac:dyDescent="0.25">
      <c r="A41" s="6" t="s">
        <v>42</v>
      </c>
      <c r="B41" s="9">
        <v>5581182</v>
      </c>
      <c r="C41" s="9">
        <v>6282923</v>
      </c>
      <c r="D41" s="9">
        <f>B41+C41</f>
        <v>11864105</v>
      </c>
    </row>
    <row r="42" spans="1:4" ht="19.7" customHeight="1" x14ac:dyDescent="0.25">
      <c r="A42" s="6" t="s">
        <v>43</v>
      </c>
      <c r="B42" s="9">
        <v>691324</v>
      </c>
      <c r="C42" s="9">
        <v>686537</v>
      </c>
      <c r="D42" s="9">
        <f>B42+C42</f>
        <v>1377861</v>
      </c>
    </row>
    <row r="43" spans="1:4" ht="19.7" customHeight="1" x14ac:dyDescent="0.25">
      <c r="A43" s="6" t="s">
        <v>44</v>
      </c>
      <c r="B43" s="9">
        <v>91844</v>
      </c>
      <c r="C43" s="9">
        <v>48635</v>
      </c>
      <c r="D43" s="9">
        <v>140479</v>
      </c>
    </row>
    <row r="44" spans="1:4" ht="19.7" customHeight="1" x14ac:dyDescent="0.25">
      <c r="A44" s="6" t="s">
        <v>45</v>
      </c>
      <c r="B44" s="9">
        <v>524022</v>
      </c>
      <c r="C44" s="9">
        <v>371940</v>
      </c>
      <c r="D44" s="9">
        <v>895962</v>
      </c>
    </row>
    <row r="45" spans="1:4" s="10" customFormat="1" ht="30" customHeight="1" x14ac:dyDescent="0.25">
      <c r="A45" s="12" t="s">
        <v>46</v>
      </c>
      <c r="B45" s="12"/>
      <c r="C45" s="12"/>
      <c r="D45" s="12"/>
    </row>
    <row r="46" spans="1:4" s="10" customFormat="1" ht="15" customHeight="1" x14ac:dyDescent="0.25">
      <c r="A46" s="13" t="s">
        <v>47</v>
      </c>
      <c r="B46" s="13"/>
      <c r="C46" s="13"/>
      <c r="D46" s="13"/>
    </row>
    <row r="47" spans="1:4" ht="16.5" x14ac:dyDescent="0.25">
      <c r="A47" s="14" t="s">
        <v>48</v>
      </c>
      <c r="B47" s="14"/>
      <c r="C47" s="14"/>
      <c r="D47" s="14"/>
    </row>
    <row r="48" spans="1:4" ht="16.5" x14ac:dyDescent="0.25">
      <c r="A48" s="15" t="s">
        <v>49</v>
      </c>
      <c r="B48" s="15"/>
      <c r="C48" s="15"/>
      <c r="D48" s="15"/>
    </row>
    <row r="49" spans="1:4" ht="16.5" x14ac:dyDescent="0.25">
      <c r="A49" s="16"/>
      <c r="B49" s="16"/>
      <c r="C49" s="16"/>
      <c r="D49" s="16"/>
    </row>
    <row r="50" spans="1:4" ht="16.5" x14ac:dyDescent="0.25">
      <c r="A50" s="16"/>
      <c r="B50" s="16"/>
      <c r="C50" s="16"/>
      <c r="D50" s="16"/>
    </row>
  </sheetData>
  <mergeCells count="8">
    <mergeCell ref="A49:D49"/>
    <mergeCell ref="A50:D50"/>
    <mergeCell ref="A1:D1"/>
    <mergeCell ref="A2:D2"/>
    <mergeCell ref="A45:D45"/>
    <mergeCell ref="A46:D46"/>
    <mergeCell ref="A47:D47"/>
    <mergeCell ref="A48:D48"/>
  </mergeCells>
  <phoneticPr fontId="8" type="noConversion"/>
  <printOptions horizontalCentered="1"/>
  <pageMargins left="0.39370078740157505" right="0.47204724409448801" top="0.39370078740157505" bottom="0.39370078740157505" header="0.39370078740157505" footer="0.39370078740157505"/>
  <pageSetup paperSize="9" scale="86" fitToWidth="0" fitToHeight="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年報格式</vt:lpstr>
      <vt:lpstr>年報格式!Print_Titles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觀光局企劃組</dc:creator>
  <cp:lastModifiedBy>tbrocadmin</cp:lastModifiedBy>
  <cp:revision>2</cp:revision>
  <cp:lastPrinted>2018-01-17T02:44:08Z</cp:lastPrinted>
  <dcterms:created xsi:type="dcterms:W3CDTF">2000-12-04T02:16:52Z</dcterms:created>
  <dcterms:modified xsi:type="dcterms:W3CDTF">2024-02-22T06:32:03Z</dcterms:modified>
</cp:coreProperties>
</file>