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888" windowWidth="15348" windowHeight="3828" activeTab="0"/>
  </bookViews>
  <sheets>
    <sheet name="年報格式" sheetId="1" r:id="rId1"/>
  </sheets>
  <definedNames>
    <definedName name="_xlnm.Print_Titles" localSheetId="0">'年報格式'!$1:$4</definedName>
  </definedNames>
  <calcPr fullCalcOnLoad="1"/>
</workbook>
</file>

<file path=xl/sharedStrings.xml><?xml version="1.0" encoding="utf-8"?>
<sst xmlns="http://schemas.openxmlformats.org/spreadsheetml/2006/main" count="44" uniqueCount="44">
  <si>
    <t>歷年國人出國按性別分析</t>
  </si>
  <si>
    <t>75年1986</t>
  </si>
  <si>
    <t>76年1987</t>
  </si>
  <si>
    <t>77年1988</t>
  </si>
  <si>
    <t>78年1989</t>
  </si>
  <si>
    <t>79年1990</t>
  </si>
  <si>
    <t>80年1991</t>
  </si>
  <si>
    <t>81年1992</t>
  </si>
  <si>
    <t>82年1993</t>
  </si>
  <si>
    <t>83年1994</t>
  </si>
  <si>
    <t>84年1995</t>
  </si>
  <si>
    <t>85年1996</t>
  </si>
  <si>
    <t>86年1997</t>
  </si>
  <si>
    <t>87年1998</t>
  </si>
  <si>
    <t>88年1999</t>
  </si>
  <si>
    <t>89年2000</t>
  </si>
  <si>
    <t>90年2001</t>
  </si>
  <si>
    <t>91年2002</t>
  </si>
  <si>
    <t>92年2003</t>
  </si>
  <si>
    <t>註3:自民國78年7月開始實施兒童申請護照規定，之前未滿16歲兒童以加簽方式入出境者列入隨行人員。</t>
  </si>
  <si>
    <t>年  度  Year</t>
  </si>
  <si>
    <t>男Male</t>
  </si>
  <si>
    <t>96年2007</t>
  </si>
  <si>
    <t>註2:資料來源:內政部移民署提供。</t>
  </si>
  <si>
    <t>女Female</t>
  </si>
  <si>
    <t>隨行人員 
Follows</t>
  </si>
  <si>
    <t>合計Total</t>
  </si>
  <si>
    <t>73年1984</t>
  </si>
  <si>
    <t>74年1985</t>
  </si>
  <si>
    <r>
      <t>93年2004</t>
    </r>
  </si>
  <si>
    <r>
      <t>9</t>
    </r>
    <r>
      <rPr>
        <sz val="12"/>
        <rFont val="新細明體"/>
        <family val="1"/>
      </rPr>
      <t>4</t>
    </r>
    <r>
      <rPr>
        <sz val="12"/>
        <rFont val="新細明體"/>
        <family val="1"/>
      </rPr>
      <t>年200</t>
    </r>
    <r>
      <rPr>
        <sz val="12"/>
        <rFont val="新細明體"/>
        <family val="1"/>
      </rPr>
      <t>5</t>
    </r>
  </si>
  <si>
    <r>
      <t>9</t>
    </r>
    <r>
      <rPr>
        <sz val="12"/>
        <rFont val="新細明體"/>
        <family val="1"/>
      </rPr>
      <t>5</t>
    </r>
    <r>
      <rPr>
        <sz val="12"/>
        <rFont val="新細明體"/>
        <family val="1"/>
      </rPr>
      <t>年200</t>
    </r>
    <r>
      <rPr>
        <sz val="12"/>
        <rFont val="新細明體"/>
        <family val="1"/>
      </rPr>
      <t>6</t>
    </r>
  </si>
  <si>
    <r>
      <t>9</t>
    </r>
    <r>
      <rPr>
        <sz val="12"/>
        <rFont val="新細明體"/>
        <family val="1"/>
      </rPr>
      <t>7</t>
    </r>
    <r>
      <rPr>
        <sz val="12"/>
        <rFont val="新細明體"/>
        <family val="1"/>
      </rPr>
      <t>年200</t>
    </r>
    <r>
      <rPr>
        <sz val="12"/>
        <rFont val="新細明體"/>
        <family val="1"/>
      </rPr>
      <t>8</t>
    </r>
  </si>
  <si>
    <r>
      <t>9</t>
    </r>
    <r>
      <rPr>
        <sz val="12"/>
        <rFont val="新細明體"/>
        <family val="1"/>
      </rPr>
      <t>8</t>
    </r>
    <r>
      <rPr>
        <sz val="12"/>
        <rFont val="新細明體"/>
        <family val="1"/>
      </rPr>
      <t>年200</t>
    </r>
    <r>
      <rPr>
        <sz val="12"/>
        <rFont val="新細明體"/>
        <family val="1"/>
      </rPr>
      <t>9</t>
    </r>
  </si>
  <si>
    <r>
      <t>9</t>
    </r>
    <r>
      <rPr>
        <sz val="12"/>
        <rFont val="新細明體"/>
        <family val="1"/>
      </rPr>
      <t>9</t>
    </r>
    <r>
      <rPr>
        <sz val="12"/>
        <rFont val="新細明體"/>
        <family val="1"/>
      </rPr>
      <t>年20</t>
    </r>
    <r>
      <rPr>
        <sz val="12"/>
        <rFont val="新細明體"/>
        <family val="1"/>
      </rPr>
      <t>1</t>
    </r>
    <r>
      <rPr>
        <sz val="12"/>
        <rFont val="新細明體"/>
        <family val="1"/>
      </rPr>
      <t>0</t>
    </r>
  </si>
  <si>
    <r>
      <t>100</t>
    </r>
    <r>
      <rPr>
        <sz val="12"/>
        <rFont val="新細明體"/>
        <family val="1"/>
      </rPr>
      <t>年20</t>
    </r>
    <r>
      <rPr>
        <sz val="12"/>
        <rFont val="新細明體"/>
        <family val="1"/>
      </rPr>
      <t>11</t>
    </r>
  </si>
  <si>
    <r>
      <t>101</t>
    </r>
    <r>
      <rPr>
        <sz val="12"/>
        <rFont val="新細明體"/>
        <family val="1"/>
      </rPr>
      <t>年20</t>
    </r>
    <r>
      <rPr>
        <sz val="12"/>
        <rFont val="新細明體"/>
        <family val="1"/>
      </rPr>
      <t>12</t>
    </r>
  </si>
  <si>
    <t>註1: 90~92年全年及各月入出國旅客人數係依據內政部警政署函送追溯修正資料並奉行政院主計處92年11月10日
        處仁四字第0920006945號函暨 93年7月6日處仁七字第0930004287號函核定後更正。</t>
  </si>
  <si>
    <r>
      <t>102</t>
    </r>
    <r>
      <rPr>
        <sz val="12"/>
        <rFont val="新細明體"/>
        <family val="1"/>
      </rPr>
      <t>年20</t>
    </r>
    <r>
      <rPr>
        <sz val="12"/>
        <rFont val="新細明體"/>
        <family val="1"/>
      </rPr>
      <t>13</t>
    </r>
  </si>
  <si>
    <r>
      <t>103</t>
    </r>
    <r>
      <rPr>
        <sz val="12"/>
        <rFont val="新細明體"/>
        <family val="1"/>
      </rPr>
      <t>年20</t>
    </r>
    <r>
      <rPr>
        <sz val="12"/>
        <rFont val="新細明體"/>
        <family val="1"/>
      </rPr>
      <t>14</t>
    </r>
  </si>
  <si>
    <r>
      <t>104</t>
    </r>
    <r>
      <rPr>
        <sz val="12"/>
        <rFont val="新細明體"/>
        <family val="1"/>
      </rPr>
      <t>年20</t>
    </r>
    <r>
      <rPr>
        <sz val="12"/>
        <rFont val="新細明體"/>
        <family val="1"/>
      </rPr>
      <t>15</t>
    </r>
  </si>
  <si>
    <r>
      <t>105</t>
    </r>
    <r>
      <rPr>
        <sz val="12"/>
        <rFont val="新細明體"/>
        <family val="1"/>
      </rPr>
      <t>年20</t>
    </r>
    <r>
      <rPr>
        <sz val="12"/>
        <rFont val="新細明體"/>
        <family val="1"/>
      </rPr>
      <t>16</t>
    </r>
  </si>
  <si>
    <t>Outbound Departures of Nationals of the R.O.C. by Gender,1984~2017</t>
  </si>
  <si>
    <r>
      <t>106</t>
    </r>
    <r>
      <rPr>
        <sz val="12"/>
        <rFont val="新細明體"/>
        <family val="1"/>
      </rPr>
      <t>年20</t>
    </r>
    <r>
      <rPr>
        <sz val="12"/>
        <rFont val="新細明體"/>
        <family val="1"/>
      </rPr>
      <t>17</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</si>
</sst>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quot;Yes&quot;;&quot;Yes&quot;;&quot;No&quot;"/>
    <numFmt numFmtId="178" formatCode="&quot;True&quot;;&quot;True&quot;;&quot;False&quot;"/>
    <numFmt numFmtId="179" formatCode="&quot;On&quot;;&quot;On&quot;;&quot;Off&quot;"/>
    <numFmt numFmtId="180" formatCode="_-* #,##0.0_-;\-* #,##0.0_-;_-* &quot;-&quot;??_-;_-@_-"/>
    <numFmt numFmtId="181" formatCode="_-* #,##0_-;\-* #,##0_-;_-* &quot;-&quot;??_-;_-@_-"/>
    <numFmt numFmtId="182" formatCode="#,##0_ "/>
    <numFmt numFmtId="183" formatCode="#,##0.0_ "/>
    <numFmt numFmtId="184" formatCode="#,##0.00_ "/>
  </numFmts>
  <fonts count="42">
    <font>
      <sz val="12"/>
      <name val="新細明體"/>
      <family val="1"/>
    </font>
    <font>
      <sz val="9"/>
      <name val="新細明體"/>
      <family val="1"/>
    </font>
    <font>
      <sz val="14"/>
      <name val="標楷體"/>
      <family val="4"/>
    </font>
    <font>
      <sz val="12"/>
      <name val="Times New Roman"/>
      <family val="1"/>
    </font>
    <font>
      <sz val="16"/>
      <name val="標楷體"/>
      <family val="4"/>
    </font>
    <font>
      <sz val="16"/>
      <name val="Times New Roman"/>
      <family val="1"/>
    </font>
    <font>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22">
    <xf numFmtId="0" fontId="0" fillId="0" borderId="0" xfId="0" applyAlignment="1">
      <alignment vertical="center"/>
    </xf>
    <xf numFmtId="176" fontId="0" fillId="0" borderId="10" xfId="33" applyNumberFormat="1" applyFont="1" applyBorder="1" applyAlignment="1">
      <alignment horizontal="right"/>
      <protection/>
    </xf>
    <xf numFmtId="0" fontId="5" fillId="0" borderId="0" xfId="0" applyFont="1" applyAlignment="1">
      <alignment vertical="center"/>
    </xf>
    <xf numFmtId="0" fontId="3" fillId="0" borderId="0" xfId="0" applyFont="1" applyAlignment="1">
      <alignment vertical="center"/>
    </xf>
    <xf numFmtId="0" fontId="0" fillId="0" borderId="10" xfId="33" applyFont="1" applyBorder="1" applyAlignment="1">
      <alignment horizontal="center" vertical="center"/>
      <protection/>
    </xf>
    <xf numFmtId="0" fontId="0" fillId="0" borderId="10" xfId="33" applyFont="1" applyBorder="1" applyAlignment="1">
      <alignment horizontal="center" vertical="center" wrapText="1"/>
      <protection/>
    </xf>
    <xf numFmtId="0" fontId="0" fillId="0" borderId="0" xfId="0" applyFont="1" applyAlignment="1">
      <alignment vertical="center"/>
    </xf>
    <xf numFmtId="0" fontId="0" fillId="0" borderId="10" xfId="33" applyFont="1" applyBorder="1" applyAlignment="1">
      <alignment horizontal="left" indent="1"/>
      <protection/>
    </xf>
    <xf numFmtId="176" fontId="0" fillId="0" borderId="10" xfId="33" applyNumberFormat="1" applyFont="1" applyBorder="1">
      <alignment/>
      <protection/>
    </xf>
    <xf numFmtId="176" fontId="0" fillId="0" borderId="10" xfId="33" applyNumberFormat="1" applyFont="1" applyFill="1" applyBorder="1">
      <alignment/>
      <protection/>
    </xf>
    <xf numFmtId="0" fontId="1" fillId="0" borderId="0" xfId="0" applyFont="1" applyAlignment="1">
      <alignment vertical="center"/>
    </xf>
    <xf numFmtId="0" fontId="1" fillId="0" borderId="0" xfId="0" applyFont="1" applyAlignment="1">
      <alignment/>
    </xf>
    <xf numFmtId="176" fontId="0" fillId="0" borderId="0" xfId="0" applyNumberFormat="1" applyFont="1" applyAlignment="1">
      <alignment vertical="center"/>
    </xf>
    <xf numFmtId="0" fontId="2" fillId="0" borderId="11" xfId="33" applyFont="1" applyBorder="1" applyAlignment="1">
      <alignment horizontal="right" vertical="top"/>
      <protection/>
    </xf>
    <xf numFmtId="0" fontId="6" fillId="0" borderId="11" xfId="33" applyFont="1" applyBorder="1" applyAlignment="1">
      <alignment horizontal="left"/>
      <protection/>
    </xf>
    <xf numFmtId="0" fontId="6" fillId="0" borderId="11" xfId="0" applyFont="1" applyBorder="1" applyAlignment="1">
      <alignment horizontal="right"/>
    </xf>
    <xf numFmtId="0" fontId="0" fillId="0" borderId="10" xfId="33" applyFont="1" applyBorder="1" applyAlignment="1">
      <alignment horizontal="left" indent="1"/>
      <protection/>
    </xf>
    <xf numFmtId="0" fontId="1" fillId="0" borderId="0" xfId="0" applyFont="1" applyAlignment="1">
      <alignment vertical="center"/>
    </xf>
    <xf numFmtId="0" fontId="4" fillId="0" borderId="0" xfId="33" applyFont="1" applyAlignment="1">
      <alignment horizontal="center" vertical="top"/>
      <protection/>
    </xf>
    <xf numFmtId="0" fontId="5" fillId="0" borderId="0" xfId="33" applyFont="1" applyAlignment="1">
      <alignment horizontal="center" vertical="top"/>
      <protection/>
    </xf>
    <xf numFmtId="0" fontId="3" fillId="0" borderId="0" xfId="33" applyFont="1" applyAlignment="1">
      <alignment horizontal="center" vertical="top"/>
      <protection/>
    </xf>
    <xf numFmtId="0" fontId="1" fillId="0" borderId="12" xfId="0" applyFont="1" applyFill="1" applyBorder="1" applyAlignment="1">
      <alignment horizontal="left" wrapText="1"/>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xdr:row>
      <xdr:rowOff>152400</xdr:rowOff>
    </xdr:from>
    <xdr:to>
      <xdr:col>4</xdr:col>
      <xdr:colOff>1247775</xdr:colOff>
      <xdr:row>2</xdr:row>
      <xdr:rowOff>276225</xdr:rowOff>
    </xdr:to>
    <xdr:sp>
      <xdr:nvSpPr>
        <xdr:cNvPr id="1" name="Text Box 5"/>
        <xdr:cNvSpPr txBox="1">
          <a:spLocks noChangeArrowheads="1"/>
        </xdr:cNvSpPr>
      </xdr:nvSpPr>
      <xdr:spPr>
        <a:xfrm rot="10800000" flipV="1">
          <a:off x="6029325" y="428625"/>
          <a:ext cx="990600" cy="43815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latin typeface="新細明體"/>
              <a:ea typeface="新細明體"/>
              <a:cs typeface="新細明體"/>
            </a:rPr>
            <a:t>單位</a:t>
          </a:r>
          <a:r>
            <a:rPr lang="en-US" cap="none" sz="1000" b="0" i="0" u="none" baseline="0">
              <a:solidFill>
                <a:srgbClr val="000000"/>
              </a:solidFill>
              <a:latin typeface="新細明體"/>
              <a:ea typeface="新細明體"/>
              <a:cs typeface="新細明體"/>
            </a:rPr>
            <a:t>:</a:t>
          </a:r>
          <a:r>
            <a:rPr lang="en-US" cap="none" sz="1000" b="0" i="0" u="none" baseline="0">
              <a:solidFill>
                <a:srgbClr val="000000"/>
              </a:solidFill>
              <a:latin typeface="新細明體"/>
              <a:ea typeface="新細明體"/>
              <a:cs typeface="新細明體"/>
            </a:rPr>
            <a:t>人次</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Unit: Persons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
  <sheetViews>
    <sheetView tabSelected="1" view="pageBreakPreview" zoomScaleSheetLayoutView="100" zoomScalePageLayoutView="0" workbookViewId="0" topLeftCell="A1">
      <pane ySplit="4" topLeftCell="A29" activePane="bottomLeft" state="frozen"/>
      <selection pane="topLeft" activeCell="A1" sqref="A1"/>
      <selection pane="bottomLeft" activeCell="A1" sqref="A1:E1"/>
    </sheetView>
  </sheetViews>
  <sheetFormatPr defaultColWidth="9.00390625" defaultRowHeight="16.5"/>
  <cols>
    <col min="1" max="1" width="24.50390625" style="3" customWidth="1"/>
    <col min="2" max="2" width="16.25390625" style="3" customWidth="1"/>
    <col min="3" max="3" width="15.75390625" style="3" customWidth="1"/>
    <col min="4" max="4" width="19.25390625" style="3" customWidth="1"/>
    <col min="5" max="5" width="18.125" style="3" customWidth="1"/>
    <col min="6" max="16384" width="9.00390625" style="3" customWidth="1"/>
  </cols>
  <sheetData>
    <row r="1" spans="1:5" s="2" customFormat="1" ht="21.75">
      <c r="A1" s="18" t="s">
        <v>0</v>
      </c>
      <c r="B1" s="19"/>
      <c r="C1" s="19"/>
      <c r="D1" s="19"/>
      <c r="E1" s="19"/>
    </row>
    <row r="2" spans="1:5" ht="24.75" customHeight="1">
      <c r="A2" s="20" t="s">
        <v>42</v>
      </c>
      <c r="B2" s="20"/>
      <c r="C2" s="20"/>
      <c r="D2" s="20"/>
      <c r="E2" s="20"/>
    </row>
    <row r="3" spans="1:5" ht="24.75" customHeight="1">
      <c r="A3" s="14"/>
      <c r="B3" s="13"/>
      <c r="C3" s="13"/>
      <c r="D3" s="13"/>
      <c r="E3" s="15"/>
    </row>
    <row r="4" spans="1:5" s="6" customFormat="1" ht="34.5" customHeight="1">
      <c r="A4" s="4" t="s">
        <v>20</v>
      </c>
      <c r="B4" s="4" t="s">
        <v>21</v>
      </c>
      <c r="C4" s="4" t="s">
        <v>24</v>
      </c>
      <c r="D4" s="5" t="s">
        <v>25</v>
      </c>
      <c r="E4" s="4" t="s">
        <v>26</v>
      </c>
    </row>
    <row r="5" spans="1:6" s="6" customFormat="1" ht="18" customHeight="1">
      <c r="A5" s="7" t="s">
        <v>27</v>
      </c>
      <c r="B5" s="1">
        <v>385083</v>
      </c>
      <c r="C5" s="1">
        <v>346651</v>
      </c>
      <c r="D5" s="1">
        <v>18670</v>
      </c>
      <c r="E5" s="9">
        <f aca="true" t="shared" si="0" ref="E5:E31">SUM(B5:D5)</f>
        <v>750404</v>
      </c>
      <c r="F5" s="12"/>
    </row>
    <row r="6" spans="1:6" s="6" customFormat="1" ht="18" customHeight="1">
      <c r="A6" s="7" t="s">
        <v>28</v>
      </c>
      <c r="B6" s="1">
        <v>424541</v>
      </c>
      <c r="C6" s="1">
        <v>399987</v>
      </c>
      <c r="D6" s="1">
        <v>22261</v>
      </c>
      <c r="E6" s="9">
        <f t="shared" si="0"/>
        <v>846789</v>
      </c>
      <c r="F6" s="12"/>
    </row>
    <row r="7" spans="1:6" s="6" customFormat="1" ht="18" customHeight="1">
      <c r="A7" s="7" t="s">
        <v>1</v>
      </c>
      <c r="B7" s="1">
        <v>410938</v>
      </c>
      <c r="C7" s="1">
        <v>382433</v>
      </c>
      <c r="D7" s="1">
        <v>19557</v>
      </c>
      <c r="E7" s="9">
        <f t="shared" si="0"/>
        <v>812928</v>
      </c>
      <c r="F7" s="12"/>
    </row>
    <row r="8" spans="1:6" s="6" customFormat="1" ht="18" customHeight="1">
      <c r="A8" s="7" t="s">
        <v>2</v>
      </c>
      <c r="B8" s="1">
        <v>529548</v>
      </c>
      <c r="C8" s="1">
        <v>500041</v>
      </c>
      <c r="D8" s="1">
        <v>28821</v>
      </c>
      <c r="E8" s="9">
        <f t="shared" si="0"/>
        <v>1058410</v>
      </c>
      <c r="F8" s="12"/>
    </row>
    <row r="9" spans="1:6" s="6" customFormat="1" ht="18" customHeight="1">
      <c r="A9" s="7" t="s">
        <v>3</v>
      </c>
      <c r="B9" s="1">
        <v>858072</v>
      </c>
      <c r="C9" s="1">
        <v>701805</v>
      </c>
      <c r="D9" s="1">
        <v>42115</v>
      </c>
      <c r="E9" s="9">
        <f t="shared" si="0"/>
        <v>1601992</v>
      </c>
      <c r="F9" s="12"/>
    </row>
    <row r="10" spans="1:6" s="6" customFormat="1" ht="18" customHeight="1">
      <c r="A10" s="7" t="s">
        <v>4</v>
      </c>
      <c r="B10" s="1">
        <v>1116469</v>
      </c>
      <c r="C10" s="1">
        <v>945403</v>
      </c>
      <c r="D10" s="1">
        <v>45941</v>
      </c>
      <c r="E10" s="9">
        <f t="shared" si="0"/>
        <v>2107813</v>
      </c>
      <c r="F10" s="12"/>
    </row>
    <row r="11" spans="1:6" s="6" customFormat="1" ht="18" customHeight="1">
      <c r="A11" s="7" t="s">
        <v>5</v>
      </c>
      <c r="B11" s="1">
        <v>1585482</v>
      </c>
      <c r="C11" s="1">
        <v>1355301</v>
      </c>
      <c r="D11" s="1">
        <v>1533</v>
      </c>
      <c r="E11" s="9">
        <f t="shared" si="0"/>
        <v>2942316</v>
      </c>
      <c r="F11" s="12"/>
    </row>
    <row r="12" spans="1:6" s="6" customFormat="1" ht="18" customHeight="1">
      <c r="A12" s="7" t="s">
        <v>6</v>
      </c>
      <c r="B12" s="1">
        <v>1817886</v>
      </c>
      <c r="C12" s="1">
        <v>1546500</v>
      </c>
      <c r="D12" s="1">
        <v>1690</v>
      </c>
      <c r="E12" s="9">
        <f t="shared" si="0"/>
        <v>3366076</v>
      </c>
      <c r="F12" s="12"/>
    </row>
    <row r="13" spans="1:6" s="6" customFormat="1" ht="18" customHeight="1">
      <c r="A13" s="7" t="s">
        <v>7</v>
      </c>
      <c r="B13" s="1">
        <v>2290837</v>
      </c>
      <c r="C13" s="1">
        <v>1922599</v>
      </c>
      <c r="D13" s="1">
        <v>1298</v>
      </c>
      <c r="E13" s="9">
        <f t="shared" si="0"/>
        <v>4214734</v>
      </c>
      <c r="F13" s="12"/>
    </row>
    <row r="14" spans="1:6" s="6" customFormat="1" ht="18" customHeight="1">
      <c r="A14" s="7" t="s">
        <v>8</v>
      </c>
      <c r="B14" s="1">
        <v>2592302</v>
      </c>
      <c r="C14" s="1">
        <v>2061728</v>
      </c>
      <c r="D14" s="1">
        <v>406</v>
      </c>
      <c r="E14" s="9">
        <f t="shared" si="0"/>
        <v>4654436</v>
      </c>
      <c r="F14" s="12"/>
    </row>
    <row r="15" spans="1:6" s="6" customFormat="1" ht="18" customHeight="1">
      <c r="A15" s="7" t="s">
        <v>9</v>
      </c>
      <c r="B15" s="1">
        <v>2670349</v>
      </c>
      <c r="C15" s="1">
        <v>2074085</v>
      </c>
      <c r="D15" s="1">
        <v>0</v>
      </c>
      <c r="E15" s="9">
        <f t="shared" si="0"/>
        <v>4744434</v>
      </c>
      <c r="F15" s="12"/>
    </row>
    <row r="16" spans="1:6" s="6" customFormat="1" ht="18" customHeight="1">
      <c r="A16" s="7" t="s">
        <v>10</v>
      </c>
      <c r="B16" s="1">
        <v>2936064</v>
      </c>
      <c r="C16" s="1">
        <v>2252589</v>
      </c>
      <c r="D16" s="1">
        <v>5</v>
      </c>
      <c r="E16" s="9">
        <f t="shared" si="0"/>
        <v>5188658</v>
      </c>
      <c r="F16" s="12"/>
    </row>
    <row r="17" spans="1:6" s="6" customFormat="1" ht="18" customHeight="1">
      <c r="A17" s="7" t="s">
        <v>11</v>
      </c>
      <c r="B17" s="1">
        <v>3220647</v>
      </c>
      <c r="C17" s="1">
        <v>2492888</v>
      </c>
      <c r="D17" s="1">
        <v>0</v>
      </c>
      <c r="E17" s="9">
        <f t="shared" si="0"/>
        <v>5713535</v>
      </c>
      <c r="F17" s="12"/>
    </row>
    <row r="18" spans="1:6" s="6" customFormat="1" ht="18" customHeight="1">
      <c r="A18" s="7" t="s">
        <v>12</v>
      </c>
      <c r="B18" s="1">
        <v>3501660</v>
      </c>
      <c r="C18" s="1">
        <v>2660272</v>
      </c>
      <c r="D18" s="1">
        <v>0</v>
      </c>
      <c r="E18" s="9">
        <f t="shared" si="0"/>
        <v>6161932</v>
      </c>
      <c r="F18" s="12"/>
    </row>
    <row r="19" spans="1:6" s="6" customFormat="1" ht="18" customHeight="1">
      <c r="A19" s="7" t="s">
        <v>13</v>
      </c>
      <c r="B19" s="1">
        <v>3450722</v>
      </c>
      <c r="C19" s="1">
        <v>2461655</v>
      </c>
      <c r="D19" s="1">
        <v>6</v>
      </c>
      <c r="E19" s="9">
        <f t="shared" si="0"/>
        <v>5912383</v>
      </c>
      <c r="F19" s="12"/>
    </row>
    <row r="20" spans="1:6" s="6" customFormat="1" ht="18" customHeight="1">
      <c r="A20" s="7" t="s">
        <v>14</v>
      </c>
      <c r="B20" s="1">
        <v>3800130</v>
      </c>
      <c r="C20" s="1">
        <v>2758533</v>
      </c>
      <c r="D20" s="1">
        <v>0</v>
      </c>
      <c r="E20" s="9">
        <f t="shared" si="0"/>
        <v>6558663</v>
      </c>
      <c r="F20" s="12"/>
    </row>
    <row r="21" spans="1:6" s="6" customFormat="1" ht="18" customHeight="1">
      <c r="A21" s="7" t="s">
        <v>15</v>
      </c>
      <c r="B21" s="8">
        <v>4255656</v>
      </c>
      <c r="C21" s="1">
        <v>3073128</v>
      </c>
      <c r="D21" s="1">
        <v>0</v>
      </c>
      <c r="E21" s="9">
        <f t="shared" si="0"/>
        <v>7328784</v>
      </c>
      <c r="F21" s="12"/>
    </row>
    <row r="22" spans="1:6" s="6" customFormat="1" ht="18" customHeight="1">
      <c r="A22" s="7" t="s">
        <v>16</v>
      </c>
      <c r="B22" s="8">
        <v>4217337</v>
      </c>
      <c r="C22" s="1">
        <v>2935540</v>
      </c>
      <c r="D22" s="1">
        <v>0</v>
      </c>
      <c r="E22" s="9">
        <f t="shared" si="0"/>
        <v>7152877</v>
      </c>
      <c r="F22" s="12"/>
    </row>
    <row r="23" spans="1:6" s="6" customFormat="1" ht="18" customHeight="1">
      <c r="A23" s="7" t="s">
        <v>17</v>
      </c>
      <c r="B23" s="8">
        <v>4279841</v>
      </c>
      <c r="C23" s="8">
        <v>3039625</v>
      </c>
      <c r="D23" s="8">
        <v>0</v>
      </c>
      <c r="E23" s="9">
        <f t="shared" si="0"/>
        <v>7319466</v>
      </c>
      <c r="F23" s="12"/>
    </row>
    <row r="24" spans="1:6" s="6" customFormat="1" ht="18" customHeight="1">
      <c r="A24" s="7" t="s">
        <v>18</v>
      </c>
      <c r="B24" s="8">
        <v>3502264</v>
      </c>
      <c r="C24" s="8">
        <v>2420808</v>
      </c>
      <c r="D24" s="8">
        <v>0</v>
      </c>
      <c r="E24" s="9">
        <f t="shared" si="0"/>
        <v>5923072</v>
      </c>
      <c r="F24" s="12"/>
    </row>
    <row r="25" spans="1:6" s="6" customFormat="1" ht="18" customHeight="1">
      <c r="A25" s="7" t="s">
        <v>29</v>
      </c>
      <c r="B25" s="8">
        <v>4518972</v>
      </c>
      <c r="C25" s="8">
        <v>3261680</v>
      </c>
      <c r="D25" s="8">
        <v>0</v>
      </c>
      <c r="E25" s="9">
        <f t="shared" si="0"/>
        <v>7780652</v>
      </c>
      <c r="F25" s="12"/>
    </row>
    <row r="26" spans="1:6" s="6" customFormat="1" ht="19.5" customHeight="1">
      <c r="A26" s="7" t="s">
        <v>30</v>
      </c>
      <c r="B26" s="9">
        <v>4761492</v>
      </c>
      <c r="C26" s="9">
        <v>3446633</v>
      </c>
      <c r="D26" s="9">
        <v>0</v>
      </c>
      <c r="E26" s="9">
        <f t="shared" si="0"/>
        <v>8208125</v>
      </c>
      <c r="F26" s="12"/>
    </row>
    <row r="27" spans="1:6" s="6" customFormat="1" ht="19.5" customHeight="1">
      <c r="A27" s="7" t="s">
        <v>31</v>
      </c>
      <c r="B27" s="9">
        <v>4954647</v>
      </c>
      <c r="C27" s="9">
        <v>3716728</v>
      </c>
      <c r="D27" s="9">
        <v>0</v>
      </c>
      <c r="E27" s="9">
        <f t="shared" si="0"/>
        <v>8671375</v>
      </c>
      <c r="F27" s="12"/>
    </row>
    <row r="28" spans="1:6" s="6" customFormat="1" ht="19.5" customHeight="1">
      <c r="A28" s="7" t="s">
        <v>22</v>
      </c>
      <c r="B28" s="9">
        <v>5083013</v>
      </c>
      <c r="C28" s="9">
        <v>3880699</v>
      </c>
      <c r="D28" s="9">
        <v>0</v>
      </c>
      <c r="E28" s="9">
        <f t="shared" si="0"/>
        <v>8963712</v>
      </c>
      <c r="F28" s="12"/>
    </row>
    <row r="29" spans="1:6" s="6" customFormat="1" ht="19.5" customHeight="1">
      <c r="A29" s="7" t="s">
        <v>32</v>
      </c>
      <c r="B29" s="9">
        <v>4835437</v>
      </c>
      <c r="C29" s="9">
        <v>3629735</v>
      </c>
      <c r="D29" s="9">
        <f>SUM(D31:D49)</f>
        <v>0</v>
      </c>
      <c r="E29" s="9">
        <f t="shared" si="0"/>
        <v>8465172</v>
      </c>
      <c r="F29" s="12"/>
    </row>
    <row r="30" spans="1:6" s="6" customFormat="1" ht="19.5" customHeight="1">
      <c r="A30" s="7" t="s">
        <v>33</v>
      </c>
      <c r="B30" s="9">
        <v>4628499</v>
      </c>
      <c r="C30" s="9">
        <v>3514447</v>
      </c>
      <c r="D30" s="9">
        <f>SUM(D31:D49)</f>
        <v>0</v>
      </c>
      <c r="E30" s="9">
        <f t="shared" si="0"/>
        <v>8142946</v>
      </c>
      <c r="F30" s="12"/>
    </row>
    <row r="31" spans="1:6" s="6" customFormat="1" ht="19.5" customHeight="1">
      <c r="A31" s="7" t="s">
        <v>34</v>
      </c>
      <c r="B31" s="9">
        <v>5222821</v>
      </c>
      <c r="C31" s="9">
        <v>4192253</v>
      </c>
      <c r="D31" s="9">
        <f>SUM(D39:D50)</f>
        <v>0</v>
      </c>
      <c r="E31" s="9">
        <f t="shared" si="0"/>
        <v>9415074</v>
      </c>
      <c r="F31" s="12"/>
    </row>
    <row r="32" spans="1:6" s="6" customFormat="1" ht="19.5" customHeight="1">
      <c r="A32" s="16" t="s">
        <v>35</v>
      </c>
      <c r="B32" s="9">
        <v>5300378</v>
      </c>
      <c r="C32" s="9">
        <v>4283495</v>
      </c>
      <c r="D32" s="9">
        <f>SUM(D40:D51)</f>
        <v>0</v>
      </c>
      <c r="E32" s="9">
        <f aca="true" t="shared" si="1" ref="E32:E38">SUM(B32:D32)</f>
        <v>9583873</v>
      </c>
      <c r="F32" s="12"/>
    </row>
    <row r="33" spans="1:6" s="6" customFormat="1" ht="19.5" customHeight="1">
      <c r="A33" s="16" t="s">
        <v>36</v>
      </c>
      <c r="B33" s="9">
        <v>5547161</v>
      </c>
      <c r="C33" s="9">
        <v>4692599</v>
      </c>
      <c r="D33" s="9">
        <f>SUM(D41:D52)</f>
        <v>0</v>
      </c>
      <c r="E33" s="9">
        <f t="shared" si="1"/>
        <v>10239760</v>
      </c>
      <c r="F33" s="12"/>
    </row>
    <row r="34" spans="1:6" s="6" customFormat="1" ht="19.5" customHeight="1">
      <c r="A34" s="16" t="s">
        <v>38</v>
      </c>
      <c r="B34" s="9">
        <v>5863157</v>
      </c>
      <c r="C34" s="9">
        <v>5189751</v>
      </c>
      <c r="D34" s="9">
        <f>SUM(D41:D52)</f>
        <v>0</v>
      </c>
      <c r="E34" s="9">
        <f t="shared" si="1"/>
        <v>11052908</v>
      </c>
      <c r="F34" s="12"/>
    </row>
    <row r="35" spans="1:6" s="6" customFormat="1" ht="19.5" customHeight="1">
      <c r="A35" s="16" t="s">
        <v>39</v>
      </c>
      <c r="B35" s="9">
        <v>6188931</v>
      </c>
      <c r="C35" s="9">
        <v>5655704</v>
      </c>
      <c r="D35" s="9">
        <f>SUM(D41:D52)</f>
        <v>0</v>
      </c>
      <c r="E35" s="9">
        <f t="shared" si="1"/>
        <v>11844635</v>
      </c>
      <c r="F35" s="12"/>
    </row>
    <row r="36" spans="1:6" s="6" customFormat="1" ht="19.5" customHeight="1">
      <c r="A36" s="16" t="s">
        <v>40</v>
      </c>
      <c r="B36" s="9">
        <v>6767955</v>
      </c>
      <c r="C36" s="9">
        <v>6415021</v>
      </c>
      <c r="D36" s="9">
        <f>SUM(D41:D52)</f>
        <v>0</v>
      </c>
      <c r="E36" s="9">
        <f t="shared" si="1"/>
        <v>13182976</v>
      </c>
      <c r="F36" s="12"/>
    </row>
    <row r="37" spans="1:6" s="6" customFormat="1" ht="19.5" customHeight="1">
      <c r="A37" s="16" t="s">
        <v>41</v>
      </c>
      <c r="B37" s="9">
        <v>7326824</v>
      </c>
      <c r="C37" s="9">
        <v>7262099</v>
      </c>
      <c r="D37" s="9">
        <f>SUM(D41:D52)</f>
        <v>0</v>
      </c>
      <c r="E37" s="9">
        <f>SUM(B37:D37)</f>
        <v>14588923</v>
      </c>
      <c r="F37" s="12"/>
    </row>
    <row r="38" spans="1:6" s="6" customFormat="1" ht="19.5" customHeight="1">
      <c r="A38" s="16" t="s">
        <v>43</v>
      </c>
      <c r="B38" s="9">
        <v>7775669</v>
      </c>
      <c r="C38" s="9">
        <v>7878910</v>
      </c>
      <c r="D38" s="9">
        <f>SUM(D42:D53)</f>
        <v>0</v>
      </c>
      <c r="E38" s="9">
        <f t="shared" si="1"/>
        <v>15654579</v>
      </c>
      <c r="F38" s="12"/>
    </row>
    <row r="39" spans="1:5" s="10" customFormat="1" ht="29.25" customHeight="1">
      <c r="A39" s="21" t="s">
        <v>37</v>
      </c>
      <c r="B39" s="21"/>
      <c r="C39" s="21"/>
      <c r="D39" s="21"/>
      <c r="E39" s="21"/>
    </row>
    <row r="40" spans="1:5" s="10" customFormat="1" ht="15" customHeight="1">
      <c r="A40" s="17" t="s">
        <v>23</v>
      </c>
      <c r="B40" s="17"/>
      <c r="C40" s="17"/>
      <c r="D40" s="17"/>
      <c r="E40" s="11"/>
    </row>
    <row r="41" spans="1:5" s="6" customFormat="1" ht="15" customHeight="1">
      <c r="A41" s="10" t="s">
        <v>19</v>
      </c>
      <c r="B41" s="10"/>
      <c r="C41" s="10"/>
      <c r="D41" s="10"/>
      <c r="E41" s="10"/>
    </row>
  </sheetData>
  <sheetProtection/>
  <mergeCells count="4">
    <mergeCell ref="A40:D40"/>
    <mergeCell ref="A1:E1"/>
    <mergeCell ref="A2:E2"/>
    <mergeCell ref="A39:E39"/>
  </mergeCells>
  <printOptions/>
  <pageMargins left="0.3937007874015748" right="0.3937007874015748" top="0.15748031496062992" bottom="0" header="0.1574803149606299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王嬌麗</cp:lastModifiedBy>
  <cp:lastPrinted>2018-01-17T02:44:51Z</cp:lastPrinted>
  <dcterms:created xsi:type="dcterms:W3CDTF">2003-07-15T06:56:41Z</dcterms:created>
  <dcterms:modified xsi:type="dcterms:W3CDTF">2018-01-17T02:44:54Z</dcterms:modified>
  <cp:category/>
  <cp:version/>
  <cp:contentType/>
  <cp:contentStatus/>
</cp:coreProperties>
</file>