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Users\betty1213\Desktop\羅文強交接電腦檔案 1100611\給樹梅\公務統計相關\年表(行政資訊網)\110\"/>
    </mc:Choice>
  </mc:AlternateContent>
  <xr:revisionPtr revIDLastSave="0" documentId="13_ncr:1_{4CF90A99-DF1C-4A9A-8213-AEB8A34D5032}" xr6:coauthVersionLast="36" xr6:coauthVersionMax="36" xr10:uidLastSave="{00000000-0000-0000-0000-000000000000}"/>
  <bookViews>
    <workbookView xWindow="0" yWindow="0" windowWidth="18006" windowHeight="3907" xr2:uid="{00000000-000D-0000-FFFF-FFFF00000000}"/>
  </bookViews>
  <sheets>
    <sheet name="年報格式" sheetId="1" r:id="rId1"/>
  </sheets>
  <calcPr calcId="191029"/>
</workbook>
</file>

<file path=xl/calcChain.xml><?xml version="1.0" encoding="utf-8"?>
<calcChain xmlns="http://schemas.openxmlformats.org/spreadsheetml/2006/main">
  <c r="E41" i="1" l="1"/>
  <c r="E42" i="1" l="1"/>
  <c r="D40" i="1"/>
  <c r="E40" i="1" s="1"/>
  <c r="D39" i="1"/>
  <c r="E39" i="1" s="1"/>
  <c r="E38" i="1"/>
  <c r="D38" i="1"/>
  <c r="D37" i="1"/>
  <c r="E37" i="1" s="1"/>
  <c r="D36" i="1"/>
  <c r="E36" i="1" s="1"/>
  <c r="D35" i="1"/>
  <c r="E35" i="1" s="1"/>
  <c r="E34" i="1"/>
  <c r="D34" i="1"/>
  <c r="D33" i="1"/>
  <c r="E33" i="1" s="1"/>
  <c r="D32" i="1"/>
  <c r="E31" i="1"/>
  <c r="E28" i="1"/>
  <c r="E27" i="1"/>
  <c r="E26" i="1"/>
  <c r="E25" i="1"/>
  <c r="E24" i="1"/>
  <c r="E23" i="1"/>
  <c r="E22" i="1"/>
  <c r="E21" i="1"/>
  <c r="E20" i="1"/>
  <c r="E19" i="1"/>
  <c r="E18" i="1"/>
  <c r="E17" i="1"/>
  <c r="E16" i="1"/>
  <c r="E15" i="1"/>
  <c r="E14" i="1"/>
  <c r="E13" i="1"/>
  <c r="E12" i="1"/>
  <c r="E11" i="1"/>
  <c r="E10" i="1"/>
  <c r="E9" i="1"/>
  <c r="E8" i="1"/>
  <c r="E7" i="1"/>
  <c r="E6" i="1"/>
  <c r="E5" i="1"/>
  <c r="D29" i="1" l="1"/>
  <c r="E29" i="1" s="1"/>
  <c r="E32" i="1"/>
  <c r="D30" i="1"/>
  <c r="E30" i="1" s="1"/>
</calcChain>
</file>

<file path=xl/sharedStrings.xml><?xml version="1.0" encoding="utf-8"?>
<sst xmlns="http://schemas.openxmlformats.org/spreadsheetml/2006/main" count="53" uniqueCount="53">
  <si>
    <t>歷年國人出國按性別分析</t>
  </si>
  <si>
    <t>單位：人次</t>
  </si>
  <si>
    <t xml:space="preserve"> Unit：Persons</t>
  </si>
  <si>
    <t>年  度  Year</t>
  </si>
  <si>
    <t>男Male</t>
  </si>
  <si>
    <t>女Female</t>
  </si>
  <si>
    <t>隨行人員
Follows</t>
  </si>
  <si>
    <t>合計Total</t>
  </si>
  <si>
    <t>73年1984</t>
  </si>
  <si>
    <t>74年1985</t>
  </si>
  <si>
    <t>75年1986</t>
  </si>
  <si>
    <t>76年1987</t>
  </si>
  <si>
    <t>77年1988</t>
  </si>
  <si>
    <t>78年1989</t>
  </si>
  <si>
    <t>79年1990</t>
  </si>
  <si>
    <t>80年1991</t>
  </si>
  <si>
    <t>81年1992</t>
  </si>
  <si>
    <t>82年1993</t>
  </si>
  <si>
    <t>83年1994</t>
  </si>
  <si>
    <t>84年1995</t>
  </si>
  <si>
    <t>85年1996</t>
  </si>
  <si>
    <t>86年1997</t>
  </si>
  <si>
    <t>87年1998</t>
  </si>
  <si>
    <t>88年1999</t>
  </si>
  <si>
    <t>89年2000</t>
  </si>
  <si>
    <t>90年2001</t>
  </si>
  <si>
    <t>91年2002</t>
  </si>
  <si>
    <t>92年2003</t>
  </si>
  <si>
    <t>93年2004</t>
  </si>
  <si>
    <t>94年2005</t>
  </si>
  <si>
    <t>95年2006</t>
  </si>
  <si>
    <t>96年2007</t>
  </si>
  <si>
    <t>97年2008</t>
  </si>
  <si>
    <t>98年2009</t>
  </si>
  <si>
    <t>99年2010</t>
  </si>
  <si>
    <t>100年2011</t>
  </si>
  <si>
    <t>101年2012</t>
  </si>
  <si>
    <t>102年2013</t>
  </si>
  <si>
    <t>103年2014</t>
  </si>
  <si>
    <t>104年2015</t>
  </si>
  <si>
    <t>105年2016</t>
  </si>
  <si>
    <t>106年2017</t>
  </si>
  <si>
    <t>107年2018</t>
  </si>
  <si>
    <t>108年2019</t>
  </si>
  <si>
    <t>109年2020</t>
  </si>
  <si>
    <t>註1: 90~92年全年及各月入出國旅客人數係依據內政部警政署函送追溯修正資料並奉行政院主計處92年11月10日
處仁四字第0920006945號函暨 93年7月6日處仁七字第0930004287號函核定後更正。</t>
  </si>
  <si>
    <t>註2:資料來源:內政部移民署提供。</t>
  </si>
  <si>
    <t>註3:自民國78年7月開始實施兒童申請護照規定，之前未滿16歲兒童以加簽方式入出境者列入隨行人員。</t>
  </si>
  <si>
    <t>Note 1: The monthly/annual inbound/outbound passenger data 2011-2013 is based on retrospective correction data provided National Police Agency, Ministry of the Interior. This was submitted to the Directorate General of Budget, Accounting and Statistics (D</t>
  </si>
  <si>
    <t>Note 2: Source: National Immigration Agency, Ministry of the Interior.</t>
  </si>
  <si>
    <t>Note 3: Since July 1989, the regulations for children to apply for passports have been implemented. Prior to that time, children under the age of 16 are allowed to enter and exit the country with a visa tagged on to that of an adult in their entourage.</t>
  </si>
  <si>
    <t>110年2021</t>
    <phoneticPr fontId="20" type="noConversion"/>
  </si>
  <si>
    <t>Outbound Departures of Nationals of the R.O.C. by Gender,1984~2021</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</si>
</sst>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Red]&quot;(&quot;0&quot;)&quot;"/>
    <numFmt numFmtId="177" formatCode="[$NT$-404]#,##0.00;[Red]&quot;-&quot;[$NT$-404]#,##0.00"/>
  </numFmts>
  <fonts count="22"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6"/>
      <color rgb="FF000000"/>
      <name val="標楷體"/>
      <family val="4"/>
      <charset val="136"/>
    </font>
    <font>
      <sz val="16"/>
      <color rgb="FF000000"/>
      <name val="Times New Roman"/>
      <family val="1"/>
    </font>
    <font>
      <sz val="12"/>
      <color rgb="FF000000"/>
      <name val="Times New Roman"/>
      <family val="1"/>
    </font>
    <font>
      <sz val="12"/>
      <color rgb="FF000000"/>
      <name val="標楷體"/>
      <family val="4"/>
      <charset val="136"/>
    </font>
    <font>
      <sz val="14"/>
      <color rgb="FF000000"/>
      <name val="標楷體"/>
      <family val="4"/>
      <charset val="136"/>
    </font>
    <font>
      <sz val="9"/>
      <color rgb="FF000000"/>
      <name val="新細明體"/>
      <family val="1"/>
      <charset val="136"/>
    </font>
    <font>
      <sz val="9"/>
      <name val="新細明體"/>
      <family val="1"/>
      <charset val="136"/>
    </font>
    <font>
      <sz val="15"/>
      <color rgb="FF000000"/>
      <name val="標楷體"/>
      <family val="4"/>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5">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2">
    <xf numFmtId="0" fontId="0" fillId="0" borderId="0">
      <alignment vertical="center"/>
    </xf>
    <xf numFmtId="0" fontId="2" fillId="0" borderId="0">
      <alignment vertical="center"/>
    </xf>
    <xf numFmtId="0" fontId="3" fillId="2" borderId="0">
      <alignment vertical="center"/>
    </xf>
    <xf numFmtId="0" fontId="3" fillId="3" borderId="0">
      <alignment vertical="center"/>
    </xf>
    <xf numFmtId="0" fontId="2" fillId="4" borderId="0">
      <alignment vertical="center"/>
    </xf>
    <xf numFmtId="0" fontId="4" fillId="5" borderId="0">
      <alignment vertical="center"/>
    </xf>
    <xf numFmtId="0" fontId="5" fillId="6" borderId="0">
      <alignment vertical="center"/>
    </xf>
    <xf numFmtId="0" fontId="6" fillId="0" borderId="0">
      <alignment vertical="center"/>
    </xf>
    <xf numFmtId="0" fontId="7" fillId="7" borderId="0">
      <alignment vertical="center"/>
    </xf>
    <xf numFmtId="0" fontId="8" fillId="0" borderId="0">
      <alignment horizontal="center" vertical="center"/>
    </xf>
    <xf numFmtId="0" fontId="9" fillId="0" borderId="0">
      <alignment vertical="center"/>
    </xf>
    <xf numFmtId="0" fontId="10" fillId="0" borderId="0">
      <alignment vertical="center"/>
    </xf>
    <xf numFmtId="0" fontId="1" fillId="0" borderId="0">
      <alignment vertical="center"/>
    </xf>
    <xf numFmtId="0" fontId="8" fillId="0" borderId="0">
      <alignment horizontal="center" vertical="center" textRotation="90"/>
    </xf>
    <xf numFmtId="0" fontId="11" fillId="8" borderId="0">
      <alignment vertical="center"/>
    </xf>
    <xf numFmtId="0" fontId="12" fillId="8" borderId="1">
      <alignment vertical="center"/>
    </xf>
    <xf numFmtId="0" fontId="13" fillId="0" borderId="0">
      <alignment vertical="center"/>
    </xf>
    <xf numFmtId="177" fontId="13"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cellStyleXfs>
  <cellXfs count="19">
    <xf numFmtId="0" fontId="0" fillId="0" borderId="0" xfId="0">
      <alignment vertical="center"/>
    </xf>
    <xf numFmtId="0" fontId="15" fillId="0" borderId="0" xfId="0" applyFont="1">
      <alignment vertical="center"/>
    </xf>
    <xf numFmtId="0" fontId="16" fillId="0" borderId="0" xfId="0" applyFont="1">
      <alignment vertical="center"/>
    </xf>
    <xf numFmtId="0" fontId="17" fillId="0" borderId="2" xfId="21" applyFont="1" applyFill="1" applyBorder="1" applyAlignment="1" applyProtection="1">
      <alignment horizontal="left"/>
    </xf>
    <xf numFmtId="0" fontId="18" fillId="0" borderId="2" xfId="21" applyFont="1" applyFill="1" applyBorder="1" applyAlignment="1" applyProtection="1">
      <alignment horizontal="right" vertical="top"/>
    </xf>
    <xf numFmtId="0" fontId="17" fillId="0" borderId="2" xfId="0" applyFont="1" applyBorder="1" applyAlignment="1">
      <alignment horizontal="right"/>
    </xf>
    <xf numFmtId="0" fontId="0" fillId="0" borderId="3" xfId="21" applyFont="1" applyFill="1" applyBorder="1" applyAlignment="1" applyProtection="1">
      <alignment horizontal="center" vertical="center"/>
    </xf>
    <xf numFmtId="0" fontId="0" fillId="0" borderId="3" xfId="21" applyFont="1" applyFill="1" applyBorder="1" applyAlignment="1" applyProtection="1">
      <alignment horizontal="center" vertical="center" wrapText="1"/>
    </xf>
    <xf numFmtId="0" fontId="0" fillId="0" borderId="3" xfId="21" applyFont="1" applyFill="1" applyBorder="1" applyAlignment="1" applyProtection="1">
      <alignment horizontal="left" indent="1"/>
    </xf>
    <xf numFmtId="176" fontId="0" fillId="0" borderId="3" xfId="21" applyNumberFormat="1" applyFont="1" applyFill="1" applyBorder="1" applyAlignment="1" applyProtection="1">
      <alignment horizontal="right"/>
    </xf>
    <xf numFmtId="176" fontId="0" fillId="0" borderId="3" xfId="21" applyNumberFormat="1" applyFont="1" applyFill="1" applyBorder="1" applyAlignment="1" applyProtection="1"/>
    <xf numFmtId="176" fontId="0" fillId="0" borderId="0" xfId="0" applyNumberFormat="1">
      <alignment vertical="center"/>
    </xf>
    <xf numFmtId="0" fontId="19" fillId="0" borderId="0" xfId="0" applyFont="1">
      <alignment vertical="center"/>
    </xf>
    <xf numFmtId="0" fontId="19" fillId="0" borderId="0" xfId="0" applyFont="1" applyAlignment="1"/>
    <xf numFmtId="0" fontId="19" fillId="0" borderId="0" xfId="0" applyFont="1" applyFill="1" applyBorder="1" applyAlignment="1">
      <alignment vertical="center" wrapText="1"/>
    </xf>
    <xf numFmtId="0" fontId="14" fillId="0" borderId="0" xfId="21" applyFont="1" applyFill="1" applyBorder="1" applyAlignment="1" applyProtection="1">
      <alignment horizontal="center" vertical="top"/>
    </xf>
    <xf numFmtId="0" fontId="19" fillId="0" borderId="4" xfId="0" applyFont="1" applyFill="1" applyBorder="1" applyAlignment="1">
      <alignment horizontal="left" wrapText="1"/>
    </xf>
    <xf numFmtId="0" fontId="19" fillId="0" borderId="0" xfId="0" applyFont="1" applyFill="1" applyAlignment="1">
      <alignment vertical="center"/>
    </xf>
    <xf numFmtId="0" fontId="21" fillId="0" borderId="0" xfId="21" applyFont="1" applyFill="1" applyBorder="1" applyAlignment="1" applyProtection="1">
      <alignment horizontal="center" vertical="top"/>
    </xf>
  </cellXfs>
  <cellStyles count="22">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user)" xfId="10" xr:uid="{00000000-0005-0000-0000-000009000000}"/>
    <cellStyle name="Heading 1" xfId="11" xr:uid="{00000000-0005-0000-0000-00000A000000}"/>
    <cellStyle name="Heading 2" xfId="12" xr:uid="{00000000-0005-0000-0000-00000B000000}"/>
    <cellStyle name="Heading1" xfId="13" xr:uid="{00000000-0005-0000-0000-00000C000000}"/>
    <cellStyle name="Neutral" xfId="14" xr:uid="{00000000-0005-0000-0000-00000D000000}"/>
    <cellStyle name="Note" xfId="15" xr:uid="{00000000-0005-0000-0000-00000E000000}"/>
    <cellStyle name="Result" xfId="16" xr:uid="{00000000-0005-0000-0000-00000F000000}"/>
    <cellStyle name="Result2" xfId="17" xr:uid="{00000000-0005-0000-0000-000010000000}"/>
    <cellStyle name="Status" xfId="18" xr:uid="{00000000-0005-0000-0000-000011000000}"/>
    <cellStyle name="Text" xfId="19" xr:uid="{00000000-0005-0000-0000-000012000000}"/>
    <cellStyle name="Warning" xfId="20" xr:uid="{00000000-0005-0000-0000-000013000000}"/>
    <cellStyle name="一般" xfId="0" builtinId="0" customBuiltin="1"/>
    <cellStyle name="一般_Sheet1"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48"/>
  <sheetViews>
    <sheetView tabSelected="1" workbookViewId="0">
      <selection activeCell="G4" sqref="G4"/>
    </sheetView>
  </sheetViews>
  <sheetFormatPr defaultRowHeight="15.65" customHeight="1" x14ac:dyDescent="0.3"/>
  <cols>
    <col min="1" max="1" width="23" style="2" customWidth="1"/>
    <col min="2" max="2" width="15.21875" style="2" customWidth="1"/>
    <col min="3" max="3" width="14.88671875" style="2" customWidth="1"/>
    <col min="4" max="4" width="18.109375" style="2" customWidth="1"/>
    <col min="5" max="5" width="17" style="2" customWidth="1"/>
    <col min="6" max="257" width="8.44140625" style="2" customWidth="1"/>
    <col min="258" max="1023" width="8.44140625" customWidth="1"/>
    <col min="1024" max="1024" width="9" customWidth="1"/>
  </cols>
  <sheetData>
    <row r="1" spans="1:6" s="1" customFormat="1" ht="22.25" customHeight="1" x14ac:dyDescent="0.3">
      <c r="A1" s="15" t="s">
        <v>0</v>
      </c>
      <c r="B1" s="15"/>
      <c r="C1" s="15"/>
      <c r="D1" s="15"/>
      <c r="E1" s="15"/>
    </row>
    <row r="2" spans="1:6" ht="24.75" customHeight="1" x14ac:dyDescent="0.3">
      <c r="A2" s="18" t="s">
        <v>52</v>
      </c>
      <c r="B2" s="18"/>
      <c r="C2" s="18"/>
      <c r="D2" s="18"/>
      <c r="E2" s="18"/>
    </row>
    <row r="3" spans="1:6" ht="24.75" customHeight="1" x14ac:dyDescent="0.3">
      <c r="A3" s="3" t="s">
        <v>1</v>
      </c>
      <c r="B3" s="4"/>
      <c r="C3" s="4"/>
      <c r="D3" s="4"/>
      <c r="E3" s="5" t="s">
        <v>2</v>
      </c>
    </row>
    <row r="4" spans="1:6" customFormat="1" ht="34.450000000000003" customHeight="1" x14ac:dyDescent="0.3">
      <c r="A4" s="6" t="s">
        <v>3</v>
      </c>
      <c r="B4" s="6" t="s">
        <v>4</v>
      </c>
      <c r="C4" s="6" t="s">
        <v>5</v>
      </c>
      <c r="D4" s="7" t="s">
        <v>6</v>
      </c>
      <c r="E4" s="6" t="s">
        <v>7</v>
      </c>
    </row>
    <row r="5" spans="1:6" customFormat="1" ht="18" customHeight="1" x14ac:dyDescent="0.3">
      <c r="A5" s="8" t="s">
        <v>8</v>
      </c>
      <c r="B5" s="9">
        <v>385083</v>
      </c>
      <c r="C5" s="9">
        <v>346651</v>
      </c>
      <c r="D5" s="9">
        <v>18670</v>
      </c>
      <c r="E5" s="10">
        <f t="shared" ref="E5:E42" si="0">SUM(B5:D5)</f>
        <v>750404</v>
      </c>
      <c r="F5" s="11"/>
    </row>
    <row r="6" spans="1:6" customFormat="1" ht="18" customHeight="1" x14ac:dyDescent="0.3">
      <c r="A6" s="8" t="s">
        <v>9</v>
      </c>
      <c r="B6" s="9">
        <v>424541</v>
      </c>
      <c r="C6" s="9">
        <v>399987</v>
      </c>
      <c r="D6" s="9">
        <v>22261</v>
      </c>
      <c r="E6" s="10">
        <f t="shared" si="0"/>
        <v>846789</v>
      </c>
      <c r="F6" s="11"/>
    </row>
    <row r="7" spans="1:6" customFormat="1" ht="18" customHeight="1" x14ac:dyDescent="0.3">
      <c r="A7" s="8" t="s">
        <v>10</v>
      </c>
      <c r="B7" s="9">
        <v>410938</v>
      </c>
      <c r="C7" s="9">
        <v>382433</v>
      </c>
      <c r="D7" s="9">
        <v>19557</v>
      </c>
      <c r="E7" s="10">
        <f t="shared" si="0"/>
        <v>812928</v>
      </c>
      <c r="F7" s="11"/>
    </row>
    <row r="8" spans="1:6" customFormat="1" ht="18" customHeight="1" x14ac:dyDescent="0.3">
      <c r="A8" s="8" t="s">
        <v>11</v>
      </c>
      <c r="B8" s="9">
        <v>529548</v>
      </c>
      <c r="C8" s="9">
        <v>500041</v>
      </c>
      <c r="D8" s="9">
        <v>28821</v>
      </c>
      <c r="E8" s="10">
        <f t="shared" si="0"/>
        <v>1058410</v>
      </c>
      <c r="F8" s="11"/>
    </row>
    <row r="9" spans="1:6" customFormat="1" ht="18" customHeight="1" x14ac:dyDescent="0.3">
      <c r="A9" s="8" t="s">
        <v>12</v>
      </c>
      <c r="B9" s="9">
        <v>858072</v>
      </c>
      <c r="C9" s="9">
        <v>701805</v>
      </c>
      <c r="D9" s="9">
        <v>42115</v>
      </c>
      <c r="E9" s="10">
        <f t="shared" si="0"/>
        <v>1601992</v>
      </c>
      <c r="F9" s="11"/>
    </row>
    <row r="10" spans="1:6" customFormat="1" ht="18" customHeight="1" x14ac:dyDescent="0.3">
      <c r="A10" s="8" t="s">
        <v>13</v>
      </c>
      <c r="B10" s="9">
        <v>1116469</v>
      </c>
      <c r="C10" s="9">
        <v>945403</v>
      </c>
      <c r="D10" s="9">
        <v>45941</v>
      </c>
      <c r="E10" s="10">
        <f t="shared" si="0"/>
        <v>2107813</v>
      </c>
      <c r="F10" s="11"/>
    </row>
    <row r="11" spans="1:6" customFormat="1" ht="18" customHeight="1" x14ac:dyDescent="0.3">
      <c r="A11" s="8" t="s">
        <v>14</v>
      </c>
      <c r="B11" s="9">
        <v>1585482</v>
      </c>
      <c r="C11" s="9">
        <v>1355301</v>
      </c>
      <c r="D11" s="9">
        <v>1533</v>
      </c>
      <c r="E11" s="10">
        <f t="shared" si="0"/>
        <v>2942316</v>
      </c>
      <c r="F11" s="11"/>
    </row>
    <row r="12" spans="1:6" customFormat="1" ht="18" customHeight="1" x14ac:dyDescent="0.3">
      <c r="A12" s="8" t="s">
        <v>15</v>
      </c>
      <c r="B12" s="9">
        <v>1817886</v>
      </c>
      <c r="C12" s="9">
        <v>1546500</v>
      </c>
      <c r="D12" s="9">
        <v>1690</v>
      </c>
      <c r="E12" s="10">
        <f t="shared" si="0"/>
        <v>3366076</v>
      </c>
      <c r="F12" s="11"/>
    </row>
    <row r="13" spans="1:6" customFormat="1" ht="18" customHeight="1" x14ac:dyDescent="0.3">
      <c r="A13" s="8" t="s">
        <v>16</v>
      </c>
      <c r="B13" s="9">
        <v>2290837</v>
      </c>
      <c r="C13" s="9">
        <v>1922599</v>
      </c>
      <c r="D13" s="9">
        <v>1298</v>
      </c>
      <c r="E13" s="10">
        <f t="shared" si="0"/>
        <v>4214734</v>
      </c>
      <c r="F13" s="11"/>
    </row>
    <row r="14" spans="1:6" customFormat="1" ht="18" customHeight="1" x14ac:dyDescent="0.3">
      <c r="A14" s="8" t="s">
        <v>17</v>
      </c>
      <c r="B14" s="9">
        <v>2592302</v>
      </c>
      <c r="C14" s="9">
        <v>2061728</v>
      </c>
      <c r="D14" s="9">
        <v>406</v>
      </c>
      <c r="E14" s="10">
        <f t="shared" si="0"/>
        <v>4654436</v>
      </c>
      <c r="F14" s="11"/>
    </row>
    <row r="15" spans="1:6" customFormat="1" ht="18" customHeight="1" x14ac:dyDescent="0.3">
      <c r="A15" s="8" t="s">
        <v>18</v>
      </c>
      <c r="B15" s="9">
        <v>2670349</v>
      </c>
      <c r="C15" s="9">
        <v>2074085</v>
      </c>
      <c r="D15" s="9">
        <v>0</v>
      </c>
      <c r="E15" s="10">
        <f t="shared" si="0"/>
        <v>4744434</v>
      </c>
      <c r="F15" s="11"/>
    </row>
    <row r="16" spans="1:6" customFormat="1" ht="18" customHeight="1" x14ac:dyDescent="0.3">
      <c r="A16" s="8" t="s">
        <v>19</v>
      </c>
      <c r="B16" s="9">
        <v>2936064</v>
      </c>
      <c r="C16" s="9">
        <v>2252589</v>
      </c>
      <c r="D16" s="9">
        <v>5</v>
      </c>
      <c r="E16" s="10">
        <f t="shared" si="0"/>
        <v>5188658</v>
      </c>
      <c r="F16" s="11"/>
    </row>
    <row r="17" spans="1:6" customFormat="1" ht="18" customHeight="1" x14ac:dyDescent="0.3">
      <c r="A17" s="8" t="s">
        <v>20</v>
      </c>
      <c r="B17" s="9">
        <v>3220647</v>
      </c>
      <c r="C17" s="9">
        <v>2492888</v>
      </c>
      <c r="D17" s="9">
        <v>0</v>
      </c>
      <c r="E17" s="10">
        <f t="shared" si="0"/>
        <v>5713535</v>
      </c>
      <c r="F17" s="11"/>
    </row>
    <row r="18" spans="1:6" customFormat="1" ht="18" customHeight="1" x14ac:dyDescent="0.3">
      <c r="A18" s="8" t="s">
        <v>21</v>
      </c>
      <c r="B18" s="9">
        <v>3501660</v>
      </c>
      <c r="C18" s="9">
        <v>2660272</v>
      </c>
      <c r="D18" s="9">
        <v>0</v>
      </c>
      <c r="E18" s="10">
        <f t="shared" si="0"/>
        <v>6161932</v>
      </c>
      <c r="F18" s="11"/>
    </row>
    <row r="19" spans="1:6" customFormat="1" ht="18" customHeight="1" x14ac:dyDescent="0.3">
      <c r="A19" s="8" t="s">
        <v>22</v>
      </c>
      <c r="B19" s="9">
        <v>3450722</v>
      </c>
      <c r="C19" s="9">
        <v>2461655</v>
      </c>
      <c r="D19" s="9">
        <v>6</v>
      </c>
      <c r="E19" s="10">
        <f t="shared" si="0"/>
        <v>5912383</v>
      </c>
      <c r="F19" s="11"/>
    </row>
    <row r="20" spans="1:6" customFormat="1" ht="18" customHeight="1" x14ac:dyDescent="0.3">
      <c r="A20" s="8" t="s">
        <v>23</v>
      </c>
      <c r="B20" s="9">
        <v>3800130</v>
      </c>
      <c r="C20" s="9">
        <v>2758533</v>
      </c>
      <c r="D20" s="9">
        <v>0</v>
      </c>
      <c r="E20" s="10">
        <f t="shared" si="0"/>
        <v>6558663</v>
      </c>
      <c r="F20" s="11"/>
    </row>
    <row r="21" spans="1:6" customFormat="1" ht="18" customHeight="1" x14ac:dyDescent="0.3">
      <c r="A21" s="8" t="s">
        <v>24</v>
      </c>
      <c r="B21" s="10">
        <v>4255656</v>
      </c>
      <c r="C21" s="9">
        <v>3073128</v>
      </c>
      <c r="D21" s="9">
        <v>0</v>
      </c>
      <c r="E21" s="10">
        <f t="shared" si="0"/>
        <v>7328784</v>
      </c>
      <c r="F21" s="11"/>
    </row>
    <row r="22" spans="1:6" customFormat="1" ht="18" customHeight="1" x14ac:dyDescent="0.3">
      <c r="A22" s="8" t="s">
        <v>25</v>
      </c>
      <c r="B22" s="10">
        <v>4217337</v>
      </c>
      <c r="C22" s="9">
        <v>2935540</v>
      </c>
      <c r="D22" s="9">
        <v>0</v>
      </c>
      <c r="E22" s="10">
        <f t="shared" si="0"/>
        <v>7152877</v>
      </c>
      <c r="F22" s="11"/>
    </row>
    <row r="23" spans="1:6" customFormat="1" ht="18" customHeight="1" x14ac:dyDescent="0.3">
      <c r="A23" s="8" t="s">
        <v>26</v>
      </c>
      <c r="B23" s="10">
        <v>4279841</v>
      </c>
      <c r="C23" s="10">
        <v>3039625</v>
      </c>
      <c r="D23" s="10">
        <v>0</v>
      </c>
      <c r="E23" s="10">
        <f t="shared" si="0"/>
        <v>7319466</v>
      </c>
      <c r="F23" s="11"/>
    </row>
    <row r="24" spans="1:6" customFormat="1" ht="18" customHeight="1" x14ac:dyDescent="0.3">
      <c r="A24" s="8" t="s">
        <v>27</v>
      </c>
      <c r="B24" s="10">
        <v>3502264</v>
      </c>
      <c r="C24" s="10">
        <v>2420808</v>
      </c>
      <c r="D24" s="10">
        <v>0</v>
      </c>
      <c r="E24" s="10">
        <f t="shared" si="0"/>
        <v>5923072</v>
      </c>
      <c r="F24" s="11"/>
    </row>
    <row r="25" spans="1:6" customFormat="1" ht="18" customHeight="1" x14ac:dyDescent="0.3">
      <c r="A25" s="8" t="s">
        <v>28</v>
      </c>
      <c r="B25" s="10">
        <v>4518972</v>
      </c>
      <c r="C25" s="10">
        <v>3261680</v>
      </c>
      <c r="D25" s="10">
        <v>0</v>
      </c>
      <c r="E25" s="10">
        <f t="shared" si="0"/>
        <v>7780652</v>
      </c>
      <c r="F25" s="11"/>
    </row>
    <row r="26" spans="1:6" customFormat="1" ht="19.600000000000001" customHeight="1" x14ac:dyDescent="0.3">
      <c r="A26" s="8" t="s">
        <v>29</v>
      </c>
      <c r="B26" s="10">
        <v>4761492</v>
      </c>
      <c r="C26" s="10">
        <v>3446633</v>
      </c>
      <c r="D26" s="10">
        <v>0</v>
      </c>
      <c r="E26" s="10">
        <f t="shared" si="0"/>
        <v>8208125</v>
      </c>
      <c r="F26" s="11"/>
    </row>
    <row r="27" spans="1:6" customFormat="1" ht="19.600000000000001" customHeight="1" x14ac:dyDescent="0.3">
      <c r="A27" s="8" t="s">
        <v>30</v>
      </c>
      <c r="B27" s="10">
        <v>4954647</v>
      </c>
      <c r="C27" s="10">
        <v>3716728</v>
      </c>
      <c r="D27" s="10">
        <v>0</v>
      </c>
      <c r="E27" s="10">
        <f t="shared" si="0"/>
        <v>8671375</v>
      </c>
      <c r="F27" s="11"/>
    </row>
    <row r="28" spans="1:6" customFormat="1" ht="19.600000000000001" customHeight="1" x14ac:dyDescent="0.3">
      <c r="A28" s="8" t="s">
        <v>31</v>
      </c>
      <c r="B28" s="10">
        <v>5083013</v>
      </c>
      <c r="C28" s="10">
        <v>3880699</v>
      </c>
      <c r="D28" s="10">
        <v>0</v>
      </c>
      <c r="E28" s="10">
        <f t="shared" si="0"/>
        <v>8963712</v>
      </c>
      <c r="F28" s="11"/>
    </row>
    <row r="29" spans="1:6" customFormat="1" ht="19.600000000000001" customHeight="1" x14ac:dyDescent="0.3">
      <c r="A29" s="8" t="s">
        <v>32</v>
      </c>
      <c r="B29" s="10">
        <v>4835437</v>
      </c>
      <c r="C29" s="10">
        <v>3629735</v>
      </c>
      <c r="D29" s="10">
        <f>SUM(D31:D53)</f>
        <v>0</v>
      </c>
      <c r="E29" s="10">
        <f t="shared" si="0"/>
        <v>8465172</v>
      </c>
      <c r="F29" s="11"/>
    </row>
    <row r="30" spans="1:6" customFormat="1" ht="19.600000000000001" customHeight="1" x14ac:dyDescent="0.3">
      <c r="A30" s="8" t="s">
        <v>33</v>
      </c>
      <c r="B30" s="10">
        <v>4628499</v>
      </c>
      <c r="C30" s="10">
        <v>3514447</v>
      </c>
      <c r="D30" s="10">
        <f>SUM(D31:D53)</f>
        <v>0</v>
      </c>
      <c r="E30" s="10">
        <f t="shared" si="0"/>
        <v>8142946</v>
      </c>
      <c r="F30" s="11"/>
    </row>
    <row r="31" spans="1:6" customFormat="1" ht="19.600000000000001" customHeight="1" x14ac:dyDescent="0.3">
      <c r="A31" s="8" t="s">
        <v>34</v>
      </c>
      <c r="B31" s="10">
        <v>5222821</v>
      </c>
      <c r="C31" s="10">
        <v>4192253</v>
      </c>
      <c r="D31" s="10">
        <v>0</v>
      </c>
      <c r="E31" s="10">
        <f t="shared" si="0"/>
        <v>9415074</v>
      </c>
      <c r="F31" s="11"/>
    </row>
    <row r="32" spans="1:6" customFormat="1" ht="19.600000000000001" customHeight="1" x14ac:dyDescent="0.3">
      <c r="A32" s="8" t="s">
        <v>35</v>
      </c>
      <c r="B32" s="10">
        <v>5300378</v>
      </c>
      <c r="C32" s="10">
        <v>4283495</v>
      </c>
      <c r="D32" s="10">
        <f>SUM(D44:D55)</f>
        <v>0</v>
      </c>
      <c r="E32" s="10">
        <f t="shared" si="0"/>
        <v>9583873</v>
      </c>
      <c r="F32" s="11"/>
    </row>
    <row r="33" spans="1:257" ht="19.600000000000001" customHeight="1" x14ac:dyDescent="0.3">
      <c r="A33" s="8" t="s">
        <v>36</v>
      </c>
      <c r="B33" s="10">
        <v>5547161</v>
      </c>
      <c r="C33" s="10">
        <v>4692599</v>
      </c>
      <c r="D33" s="10">
        <f>SUM(D45:D56)</f>
        <v>0</v>
      </c>
      <c r="E33" s="10">
        <f t="shared" si="0"/>
        <v>10239760</v>
      </c>
      <c r="F33" s="11"/>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row>
    <row r="34" spans="1:257" ht="19.600000000000001" customHeight="1" x14ac:dyDescent="0.3">
      <c r="A34" s="8" t="s">
        <v>37</v>
      </c>
      <c r="B34" s="10">
        <v>5863157</v>
      </c>
      <c r="C34" s="10">
        <v>5189751</v>
      </c>
      <c r="D34" s="10">
        <f>SUM(D45:D56)</f>
        <v>0</v>
      </c>
      <c r="E34" s="10">
        <f t="shared" si="0"/>
        <v>11052908</v>
      </c>
      <c r="F34" s="11"/>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row>
    <row r="35" spans="1:257" ht="19.600000000000001" customHeight="1" x14ac:dyDescent="0.3">
      <c r="A35" s="8" t="s">
        <v>38</v>
      </c>
      <c r="B35" s="10">
        <v>6188931</v>
      </c>
      <c r="C35" s="10">
        <v>5655704</v>
      </c>
      <c r="D35" s="10">
        <f>SUM(D45:D56)</f>
        <v>0</v>
      </c>
      <c r="E35" s="10">
        <f t="shared" si="0"/>
        <v>11844635</v>
      </c>
      <c r="F35" s="11"/>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row>
    <row r="36" spans="1:257" ht="19.600000000000001" customHeight="1" x14ac:dyDescent="0.3">
      <c r="A36" s="8" t="s">
        <v>39</v>
      </c>
      <c r="B36" s="10">
        <v>6767955</v>
      </c>
      <c r="C36" s="10">
        <v>6415021</v>
      </c>
      <c r="D36" s="10">
        <f>SUM(D45:D56)</f>
        <v>0</v>
      </c>
      <c r="E36" s="10">
        <f t="shared" si="0"/>
        <v>13182976</v>
      </c>
      <c r="F36" s="11"/>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ht="19.600000000000001" customHeight="1" x14ac:dyDescent="0.3">
      <c r="A37" s="8" t="s">
        <v>40</v>
      </c>
      <c r="B37" s="10">
        <v>7326824</v>
      </c>
      <c r="C37" s="10">
        <v>7262099</v>
      </c>
      <c r="D37" s="10">
        <f>SUM(D45:D56)</f>
        <v>0</v>
      </c>
      <c r="E37" s="10">
        <f t="shared" si="0"/>
        <v>14588923</v>
      </c>
      <c r="F37" s="11"/>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ht="19.600000000000001" customHeight="1" x14ac:dyDescent="0.3">
      <c r="A38" s="8" t="s">
        <v>41</v>
      </c>
      <c r="B38" s="10">
        <v>7775669</v>
      </c>
      <c r="C38" s="10">
        <v>7878910</v>
      </c>
      <c r="D38" s="10">
        <f>SUM(D46:D57)</f>
        <v>0</v>
      </c>
      <c r="E38" s="10">
        <f t="shared" si="0"/>
        <v>15654579</v>
      </c>
      <c r="F38" s="11"/>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row>
    <row r="39" spans="1:257" ht="19.600000000000001" customHeight="1" x14ac:dyDescent="0.3">
      <c r="A39" s="8" t="s">
        <v>42</v>
      </c>
      <c r="B39" s="10">
        <v>8204781</v>
      </c>
      <c r="C39" s="10">
        <v>8439903</v>
      </c>
      <c r="D39" s="10">
        <f>SUM(D47:D58)</f>
        <v>0</v>
      </c>
      <c r="E39" s="10">
        <f t="shared" si="0"/>
        <v>16644684</v>
      </c>
      <c r="F39" s="11"/>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ht="19.600000000000001" customHeight="1" x14ac:dyDescent="0.3">
      <c r="A40" s="8" t="s">
        <v>43</v>
      </c>
      <c r="B40" s="10">
        <v>8364428</v>
      </c>
      <c r="C40" s="10">
        <v>8736907</v>
      </c>
      <c r="D40" s="10">
        <f>SUM(D48:D59)</f>
        <v>0</v>
      </c>
      <c r="E40" s="10">
        <f t="shared" si="0"/>
        <v>17101335</v>
      </c>
      <c r="F40" s="11"/>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ht="19.600000000000001" customHeight="1" x14ac:dyDescent="0.3">
      <c r="A41" s="8" t="s">
        <v>44</v>
      </c>
      <c r="B41" s="10">
        <v>1174527</v>
      </c>
      <c r="C41" s="10">
        <v>1161037</v>
      </c>
      <c r="D41" s="10">
        <v>0</v>
      </c>
      <c r="E41" s="10">
        <f t="shared" ref="E41" si="1">SUM(B41:D41)</f>
        <v>2335564</v>
      </c>
      <c r="F41" s="1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ht="19.600000000000001" customHeight="1" x14ac:dyDescent="0.3">
      <c r="A42" s="8" t="s">
        <v>51</v>
      </c>
      <c r="B42" s="10">
        <v>203543</v>
      </c>
      <c r="C42" s="10">
        <v>156434</v>
      </c>
      <c r="D42" s="10">
        <v>0</v>
      </c>
      <c r="E42" s="10">
        <f t="shared" si="0"/>
        <v>359977</v>
      </c>
      <c r="F42" s="11"/>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s="12" customFormat="1" ht="29.3" customHeight="1" x14ac:dyDescent="0.25">
      <c r="A43" s="16" t="s">
        <v>45</v>
      </c>
      <c r="B43" s="16"/>
      <c r="C43" s="16"/>
      <c r="D43" s="16"/>
      <c r="E43" s="16"/>
    </row>
    <row r="44" spans="1:257" s="12" customFormat="1" ht="15.05" customHeight="1" x14ac:dyDescent="0.25">
      <c r="A44" s="17" t="s">
        <v>46</v>
      </c>
      <c r="B44" s="17"/>
      <c r="C44" s="17"/>
      <c r="D44" s="17"/>
      <c r="E44" s="13"/>
    </row>
    <row r="45" spans="1:257" ht="15.05" customHeight="1" x14ac:dyDescent="0.3">
      <c r="A45" s="12" t="s">
        <v>47</v>
      </c>
      <c r="B45" s="12"/>
      <c r="C45" s="12"/>
      <c r="D45" s="12"/>
      <c r="E45" s="12"/>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ht="36.799999999999997" customHeight="1" x14ac:dyDescent="0.3">
      <c r="A46" s="14" t="s">
        <v>48</v>
      </c>
      <c r="B46" s="14"/>
      <c r="C46" s="14"/>
      <c r="D46" s="14"/>
      <c r="E46" s="14"/>
    </row>
    <row r="47" spans="1:257" ht="15.65" customHeight="1" x14ac:dyDescent="0.3">
      <c r="A47" s="14" t="s">
        <v>49</v>
      </c>
      <c r="B47" s="14"/>
      <c r="C47" s="14"/>
      <c r="D47" s="14"/>
      <c r="E47" s="14"/>
    </row>
    <row r="48" spans="1:257" ht="24.75" customHeight="1" x14ac:dyDescent="0.3">
      <c r="A48" s="14" t="s">
        <v>50</v>
      </c>
      <c r="B48" s="14"/>
      <c r="C48" s="14"/>
      <c r="D48" s="14"/>
      <c r="E48" s="14"/>
    </row>
  </sheetData>
  <mergeCells count="7">
    <mergeCell ref="A48:E48"/>
    <mergeCell ref="A1:E1"/>
    <mergeCell ref="A2:E2"/>
    <mergeCell ref="A43:E43"/>
    <mergeCell ref="A44:D44"/>
    <mergeCell ref="A46:E46"/>
    <mergeCell ref="A47:E47"/>
  </mergeCells>
  <phoneticPr fontId="20" type="noConversion"/>
  <pageMargins left="0.39370078740157477" right="0.39370078740157477" top="0.452755905511811" bottom="0.29527559055118108" header="0.15748031496062992" footer="0"/>
  <pageSetup paperSize="9" scale="98" fitToWidth="0"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年報格式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revision>4</cp:revision>
  <cp:lastPrinted>2018-01-16T15:55:51Z</cp:lastPrinted>
  <dcterms:created xsi:type="dcterms:W3CDTF">2003-07-15T14:56:41Z</dcterms:created>
  <dcterms:modified xsi:type="dcterms:W3CDTF">2022-01-18T08:27:33Z</dcterms:modified>
</cp:coreProperties>
</file>