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4" windowWidth="9696" windowHeight="6336" activeTab="0"/>
  </bookViews>
  <sheets>
    <sheet name="年報格式" sheetId="1" r:id="rId1"/>
  </sheets>
  <definedNames>
    <definedName name="_xlnm.Print_Titles" localSheetId="0">'年報格式'!$1:$4</definedName>
  </definedNames>
  <calcPr fullCalcOnLoad="1"/>
</workbook>
</file>

<file path=xl/sharedStrings.xml><?xml version="1.0" encoding="utf-8"?>
<sst xmlns="http://schemas.openxmlformats.org/spreadsheetml/2006/main" count="43" uniqueCount="43">
  <si>
    <r>
      <t>女</t>
    </r>
    <r>
      <rPr>
        <sz val="14"/>
        <rFont val="Times New Roman"/>
        <family val="1"/>
      </rPr>
      <t>Female</t>
    </r>
  </si>
  <si>
    <t>72年1983</t>
  </si>
  <si>
    <t>90年2001</t>
  </si>
  <si>
    <t>91年2002</t>
  </si>
  <si>
    <t>92年2003</t>
  </si>
  <si>
    <t>93年2004</t>
  </si>
  <si>
    <t>94年2005</t>
  </si>
  <si>
    <t>歷年來臺旅客按性別分析</t>
  </si>
  <si>
    <t>73年1984</t>
  </si>
  <si>
    <t>74年1985</t>
  </si>
  <si>
    <t>75年1986</t>
  </si>
  <si>
    <t>76年1987</t>
  </si>
  <si>
    <t>77年1988</t>
  </si>
  <si>
    <t>78年1989</t>
  </si>
  <si>
    <t>79年1990</t>
  </si>
  <si>
    <t>80年1991</t>
  </si>
  <si>
    <t>81年1992</t>
  </si>
  <si>
    <t>82年1993</t>
  </si>
  <si>
    <t>83年1994</t>
  </si>
  <si>
    <t>84年1995</t>
  </si>
  <si>
    <t>85年1996</t>
  </si>
  <si>
    <t>86年1997</t>
  </si>
  <si>
    <t>87年1998</t>
  </si>
  <si>
    <t>88年1999</t>
  </si>
  <si>
    <t>89年2000</t>
  </si>
  <si>
    <r>
      <t xml:space="preserve">年別 </t>
    </r>
    <r>
      <rPr>
        <sz val="14"/>
        <rFont val="Times New Roman"/>
        <family val="1"/>
      </rPr>
      <t>Year</t>
    </r>
  </si>
  <si>
    <r>
      <t>男</t>
    </r>
    <r>
      <rPr>
        <sz val="14"/>
        <rFont val="Times New Roman"/>
        <family val="1"/>
      </rPr>
      <t>Male</t>
    </r>
  </si>
  <si>
    <r>
      <t>合計</t>
    </r>
    <r>
      <rPr>
        <sz val="14"/>
        <rFont val="Times New Roman"/>
        <family val="1"/>
      </rPr>
      <t>Total</t>
    </r>
  </si>
  <si>
    <t>95年2006</t>
  </si>
  <si>
    <t>96年2007</t>
  </si>
  <si>
    <t>註2: 資料來源:內政部移民署提供。</t>
  </si>
  <si>
    <r>
      <t>9</t>
    </r>
    <r>
      <rPr>
        <sz val="12"/>
        <rFont val="新細明體"/>
        <family val="1"/>
      </rPr>
      <t>7</t>
    </r>
    <r>
      <rPr>
        <sz val="12"/>
        <rFont val="新細明體"/>
        <family val="1"/>
      </rPr>
      <t>年200</t>
    </r>
    <r>
      <rPr>
        <sz val="12"/>
        <rFont val="新細明體"/>
        <family val="1"/>
      </rPr>
      <t>8</t>
    </r>
  </si>
  <si>
    <r>
      <t>9</t>
    </r>
    <r>
      <rPr>
        <sz val="12"/>
        <rFont val="新細明體"/>
        <family val="1"/>
      </rPr>
      <t>8</t>
    </r>
    <r>
      <rPr>
        <sz val="12"/>
        <rFont val="新細明體"/>
        <family val="1"/>
      </rPr>
      <t>年200</t>
    </r>
    <r>
      <rPr>
        <sz val="12"/>
        <rFont val="新細明體"/>
        <family val="1"/>
      </rPr>
      <t>9</t>
    </r>
  </si>
  <si>
    <r>
      <t>9</t>
    </r>
    <r>
      <rPr>
        <sz val="12"/>
        <rFont val="新細明體"/>
        <family val="1"/>
      </rPr>
      <t>9</t>
    </r>
    <r>
      <rPr>
        <sz val="12"/>
        <rFont val="新細明體"/>
        <family val="1"/>
      </rPr>
      <t>年20</t>
    </r>
    <r>
      <rPr>
        <sz val="12"/>
        <rFont val="新細明體"/>
        <family val="1"/>
      </rPr>
      <t>1</t>
    </r>
    <r>
      <rPr>
        <sz val="12"/>
        <rFont val="新細明體"/>
        <family val="1"/>
      </rPr>
      <t>0</t>
    </r>
  </si>
  <si>
    <r>
      <t>100</t>
    </r>
    <r>
      <rPr>
        <sz val="12"/>
        <rFont val="新細明體"/>
        <family val="1"/>
      </rPr>
      <t>年20</t>
    </r>
    <r>
      <rPr>
        <sz val="12"/>
        <rFont val="新細明體"/>
        <family val="1"/>
      </rPr>
      <t>11</t>
    </r>
  </si>
  <si>
    <r>
      <t>101</t>
    </r>
    <r>
      <rPr>
        <sz val="12"/>
        <rFont val="新細明體"/>
        <family val="1"/>
      </rPr>
      <t>年20</t>
    </r>
    <r>
      <rPr>
        <sz val="12"/>
        <rFont val="新細明體"/>
        <family val="1"/>
      </rPr>
      <t>12</t>
    </r>
  </si>
  <si>
    <t>註1: 90~92年全年及各月入出國旅客人數係依據內政部警政署函送追溯修正資料並奉行政院主計處92年11月10日
        處仁四字第0920006945號函暨93年7月6日處仁七字第0930004287號函核定後更正。</t>
  </si>
  <si>
    <r>
      <t>102</t>
    </r>
    <r>
      <rPr>
        <sz val="12"/>
        <rFont val="新細明體"/>
        <family val="1"/>
      </rPr>
      <t>年20</t>
    </r>
    <r>
      <rPr>
        <sz val="12"/>
        <rFont val="新細明體"/>
        <family val="1"/>
      </rPr>
      <t>13</t>
    </r>
  </si>
  <si>
    <r>
      <t>103</t>
    </r>
    <r>
      <rPr>
        <sz val="12"/>
        <rFont val="新細明體"/>
        <family val="1"/>
      </rPr>
      <t>年20</t>
    </r>
    <r>
      <rPr>
        <sz val="12"/>
        <rFont val="新細明體"/>
        <family val="1"/>
      </rPr>
      <t>14</t>
    </r>
  </si>
  <si>
    <r>
      <t>104</t>
    </r>
    <r>
      <rPr>
        <sz val="12"/>
        <rFont val="新細明體"/>
        <family val="1"/>
      </rPr>
      <t>年20</t>
    </r>
    <r>
      <rPr>
        <sz val="12"/>
        <rFont val="新細明體"/>
        <family val="1"/>
      </rPr>
      <t>15</t>
    </r>
  </si>
  <si>
    <r>
      <t>105</t>
    </r>
    <r>
      <rPr>
        <sz val="12"/>
        <rFont val="新細明體"/>
        <family val="1"/>
      </rPr>
      <t>年20</t>
    </r>
    <r>
      <rPr>
        <sz val="12"/>
        <rFont val="新細明體"/>
        <family val="1"/>
      </rPr>
      <t>16</t>
    </r>
  </si>
  <si>
    <t>Visitor Arrivals by Gender, 1983~2017</t>
  </si>
  <si>
    <r>
      <t>106</t>
    </r>
    <r>
      <rPr>
        <sz val="12"/>
        <rFont val="新細明體"/>
        <family val="1"/>
      </rPr>
      <t>年20</t>
    </r>
    <r>
      <rPr>
        <sz val="12"/>
        <rFont val="新細明體"/>
        <family val="1"/>
      </rPr>
      <t>17</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</si>
</sst>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0_);[Red]\(#,##0\)"/>
    <numFmt numFmtId="182" formatCode="_-* #,##0.0_-;\-* #,##0.0_-;_-* &quot;-&quot;??_-;_-@_-"/>
    <numFmt numFmtId="183" formatCode="_-* #,##0_-;\-* #,##0_-;_-* &quot;-&quot;??_-;_-@_-"/>
    <numFmt numFmtId="184" formatCode="#,##0.00_ "/>
  </numFmts>
  <fonts count="42">
    <font>
      <sz val="12"/>
      <name val="新細明體"/>
      <family val="1"/>
    </font>
    <font>
      <sz val="9"/>
      <name val="新細明體"/>
      <family val="1"/>
    </font>
    <font>
      <sz val="14"/>
      <name val="新細明體"/>
      <family val="1"/>
    </font>
    <font>
      <sz val="14"/>
      <name val="Times New Roman"/>
      <family val="1"/>
    </font>
    <font>
      <sz val="16"/>
      <name val="標楷體"/>
      <family val="4"/>
    </font>
    <font>
      <sz val="12"/>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18">
    <xf numFmtId="0" fontId="0" fillId="0" borderId="0" xfId="0" applyAlignment="1">
      <alignment/>
    </xf>
    <xf numFmtId="0" fontId="0" fillId="0" borderId="0" xfId="0" applyAlignment="1">
      <alignment vertical="center"/>
    </xf>
    <xf numFmtId="0" fontId="2" fillId="0" borderId="10" xfId="0" applyFont="1" applyBorder="1" applyAlignment="1">
      <alignment horizontal="center" vertical="center"/>
    </xf>
    <xf numFmtId="0" fontId="1" fillId="0" borderId="0" xfId="0" applyFont="1" applyAlignment="1">
      <alignment/>
    </xf>
    <xf numFmtId="0" fontId="5" fillId="0" borderId="11" xfId="33" applyFont="1" applyBorder="1" applyAlignment="1">
      <alignment horizontal="center" vertical="top"/>
      <protection/>
    </xf>
    <xf numFmtId="0" fontId="0" fillId="0" borderId="0" xfId="0" applyBorder="1" applyAlignment="1">
      <alignment/>
    </xf>
    <xf numFmtId="0" fontId="0" fillId="0" borderId="10" xfId="0" applyFont="1" applyBorder="1" applyAlignment="1">
      <alignment horizontal="left" indent="1"/>
    </xf>
    <xf numFmtId="176" fontId="0" fillId="0" borderId="10" xfId="0" applyNumberFormat="1" applyFont="1" applyBorder="1" applyAlignment="1">
      <alignment/>
    </xf>
    <xf numFmtId="176" fontId="0" fillId="0" borderId="10" xfId="0" applyNumberFormat="1" applyFont="1" applyBorder="1" applyAlignment="1">
      <alignment/>
    </xf>
    <xf numFmtId="0" fontId="0" fillId="0" borderId="0" xfId="0" applyFont="1" applyAlignment="1">
      <alignment/>
    </xf>
    <xf numFmtId="176" fontId="0" fillId="0" borderId="10" xfId="0" applyNumberFormat="1" applyFont="1" applyFill="1" applyBorder="1" applyAlignment="1">
      <alignment/>
    </xf>
    <xf numFmtId="0" fontId="5" fillId="0" borderId="11" xfId="0" applyFont="1" applyBorder="1" applyAlignment="1">
      <alignment horizontal="right"/>
    </xf>
    <xf numFmtId="0" fontId="5" fillId="0" borderId="11" xfId="33" applyFont="1" applyBorder="1" applyAlignment="1">
      <alignment horizontal="left"/>
      <protection/>
    </xf>
    <xf numFmtId="0" fontId="0" fillId="0" borderId="10" xfId="0" applyBorder="1" applyAlignment="1">
      <alignment horizontal="left" indent="1"/>
    </xf>
    <xf numFmtId="0" fontId="6" fillId="0" borderId="12" xfId="0" applyFont="1" applyFill="1" applyBorder="1" applyAlignment="1">
      <alignment horizontal="left" wrapText="1"/>
    </xf>
    <xf numFmtId="0" fontId="6" fillId="0" borderId="0" xfId="0" applyFont="1" applyAlignment="1">
      <alignment/>
    </xf>
    <xf numFmtId="0" fontId="4" fillId="0" borderId="0" xfId="33" applyFont="1" applyAlignment="1">
      <alignment horizontal="center" vertical="top"/>
      <protection/>
    </xf>
    <xf numFmtId="0" fontId="5" fillId="0" borderId="0" xfId="33" applyFont="1" applyBorder="1" applyAlignment="1">
      <alignment horizontal="center" vertical="top"/>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1</xdr:row>
      <xdr:rowOff>104775</xdr:rowOff>
    </xdr:from>
    <xdr:to>
      <xdr:col>3</xdr:col>
      <xdr:colOff>1562100</xdr:colOff>
      <xdr:row>2</xdr:row>
      <xdr:rowOff>257175</xdr:rowOff>
    </xdr:to>
    <xdr:sp>
      <xdr:nvSpPr>
        <xdr:cNvPr id="1" name="Text Box 5"/>
        <xdr:cNvSpPr txBox="1">
          <a:spLocks noChangeArrowheads="1"/>
        </xdr:cNvSpPr>
      </xdr:nvSpPr>
      <xdr:spPr>
        <a:xfrm rot="10800000" flipV="1">
          <a:off x="6019800" y="390525"/>
          <a:ext cx="990600" cy="4381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新細明體"/>
              <a:ea typeface="新細明體"/>
              <a:cs typeface="新細明體"/>
            </a:rPr>
            <a:t>單位</a:t>
          </a:r>
          <a:r>
            <a:rPr lang="en-US" cap="none" sz="1000" b="0" i="0" u="none" baseline="0">
              <a:solidFill>
                <a:srgbClr val="000000"/>
              </a:solidFill>
              <a:latin typeface="新細明體"/>
              <a:ea typeface="新細明體"/>
              <a:cs typeface="新細明體"/>
            </a:rPr>
            <a:t>:</a:t>
          </a:r>
          <a:r>
            <a:rPr lang="en-US" cap="none" sz="1000" b="0" i="0" u="none" baseline="0">
              <a:solidFill>
                <a:srgbClr val="000000"/>
              </a:solidFill>
              <a:latin typeface="新細明體"/>
              <a:ea typeface="新細明體"/>
              <a:cs typeface="新細明體"/>
            </a:rPr>
            <a:t>人次</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tabSelected="1" view="pageBreakPreview" zoomScaleSheetLayoutView="100" zoomScalePageLayoutView="0" workbookViewId="0" topLeftCell="A1">
      <pane ySplit="4" topLeftCell="A29" activePane="bottomLeft" state="frozen"/>
      <selection pane="topLeft" activeCell="A1" sqref="A1"/>
      <selection pane="bottomLeft" activeCell="A2" sqref="A2:D2"/>
    </sheetView>
  </sheetViews>
  <sheetFormatPr defaultColWidth="9.00390625" defaultRowHeight="16.5"/>
  <cols>
    <col min="1" max="1" width="28.50390625" style="0" customWidth="1"/>
    <col min="2" max="4" width="21.50390625" style="0" customWidth="1"/>
  </cols>
  <sheetData>
    <row r="1" spans="1:4" ht="22.5" customHeight="1">
      <c r="A1" s="16" t="s">
        <v>7</v>
      </c>
      <c r="B1" s="16"/>
      <c r="C1" s="16"/>
      <c r="D1" s="16"/>
    </row>
    <row r="2" spans="1:4" ht="22.5" customHeight="1">
      <c r="A2" s="17" t="s">
        <v>41</v>
      </c>
      <c r="B2" s="17"/>
      <c r="C2" s="17"/>
      <c r="D2" s="17"/>
    </row>
    <row r="3" spans="1:4" s="5" customFormat="1" ht="22.5" customHeight="1">
      <c r="A3" s="12"/>
      <c r="B3" s="4"/>
      <c r="C3" s="4"/>
      <c r="D3" s="11"/>
    </row>
    <row r="4" spans="1:4" s="1" customFormat="1" ht="27.75" customHeight="1">
      <c r="A4" s="2" t="s">
        <v>25</v>
      </c>
      <c r="B4" s="2" t="s">
        <v>26</v>
      </c>
      <c r="C4" s="2" t="s">
        <v>0</v>
      </c>
      <c r="D4" s="2" t="s">
        <v>27</v>
      </c>
    </row>
    <row r="5" spans="1:4" s="9" customFormat="1" ht="19.5" customHeight="1">
      <c r="A5" s="6" t="s">
        <v>1</v>
      </c>
      <c r="B5" s="7">
        <v>1072449</v>
      </c>
      <c r="C5" s="7">
        <v>384955</v>
      </c>
      <c r="D5" s="8">
        <f aca="true" t="shared" si="0" ref="D5:D29">SUM(B5:C5)</f>
        <v>1457404</v>
      </c>
    </row>
    <row r="6" spans="1:4" s="9" customFormat="1" ht="19.5" customHeight="1">
      <c r="A6" s="6" t="s">
        <v>8</v>
      </c>
      <c r="B6" s="7">
        <v>1114098</v>
      </c>
      <c r="C6" s="7">
        <v>402040</v>
      </c>
      <c r="D6" s="8">
        <f t="shared" si="0"/>
        <v>1516138</v>
      </c>
    </row>
    <row r="7" spans="1:4" s="9" customFormat="1" ht="19.5" customHeight="1">
      <c r="A7" s="6" t="s">
        <v>9</v>
      </c>
      <c r="B7" s="7">
        <v>1071805</v>
      </c>
      <c r="C7" s="7">
        <v>379854</v>
      </c>
      <c r="D7" s="8">
        <f t="shared" si="0"/>
        <v>1451659</v>
      </c>
    </row>
    <row r="8" spans="1:4" s="9" customFormat="1" ht="19.5" customHeight="1">
      <c r="A8" s="6" t="s">
        <v>10</v>
      </c>
      <c r="B8" s="7">
        <v>1203474</v>
      </c>
      <c r="C8" s="7">
        <v>406911</v>
      </c>
      <c r="D8" s="8">
        <f t="shared" si="0"/>
        <v>1610385</v>
      </c>
    </row>
    <row r="9" spans="1:4" s="9" customFormat="1" ht="19.5" customHeight="1">
      <c r="A9" s="6" t="s">
        <v>11</v>
      </c>
      <c r="B9" s="7">
        <v>1306137</v>
      </c>
      <c r="C9" s="7">
        <v>454811</v>
      </c>
      <c r="D9" s="8">
        <f t="shared" si="0"/>
        <v>1760948</v>
      </c>
    </row>
    <row r="10" spans="1:4" s="9" customFormat="1" ht="19.5" customHeight="1">
      <c r="A10" s="6" t="s">
        <v>12</v>
      </c>
      <c r="B10" s="7">
        <v>1448659</v>
      </c>
      <c r="C10" s="7">
        <v>486475</v>
      </c>
      <c r="D10" s="8">
        <f t="shared" si="0"/>
        <v>1935134</v>
      </c>
    </row>
    <row r="11" spans="1:4" s="9" customFormat="1" ht="19.5" customHeight="1">
      <c r="A11" s="6" t="s">
        <v>13</v>
      </c>
      <c r="B11" s="7">
        <v>1490536</v>
      </c>
      <c r="C11" s="7">
        <v>513590</v>
      </c>
      <c r="D11" s="8">
        <f t="shared" si="0"/>
        <v>2004126</v>
      </c>
    </row>
    <row r="12" spans="1:4" s="9" customFormat="1" ht="19.5" customHeight="1">
      <c r="A12" s="6" t="s">
        <v>14</v>
      </c>
      <c r="B12" s="7">
        <v>1434706</v>
      </c>
      <c r="C12" s="7">
        <v>499378</v>
      </c>
      <c r="D12" s="8">
        <f t="shared" si="0"/>
        <v>1934084</v>
      </c>
    </row>
    <row r="13" spans="1:4" s="9" customFormat="1" ht="19.5" customHeight="1">
      <c r="A13" s="6" t="s">
        <v>15</v>
      </c>
      <c r="B13" s="7">
        <v>1367621</v>
      </c>
      <c r="C13" s="7">
        <v>486885</v>
      </c>
      <c r="D13" s="8">
        <f t="shared" si="0"/>
        <v>1854506</v>
      </c>
    </row>
    <row r="14" spans="1:4" s="9" customFormat="1" ht="19.5" customHeight="1">
      <c r="A14" s="6" t="s">
        <v>16</v>
      </c>
      <c r="B14" s="7">
        <v>1367861</v>
      </c>
      <c r="C14" s="7">
        <v>505466</v>
      </c>
      <c r="D14" s="8">
        <f t="shared" si="0"/>
        <v>1873327</v>
      </c>
    </row>
    <row r="15" spans="1:4" s="9" customFormat="1" ht="19.5" customHeight="1">
      <c r="A15" s="6" t="s">
        <v>17</v>
      </c>
      <c r="B15" s="7">
        <v>1354367</v>
      </c>
      <c r="C15" s="7">
        <v>495847</v>
      </c>
      <c r="D15" s="8">
        <f t="shared" si="0"/>
        <v>1850214</v>
      </c>
    </row>
    <row r="16" spans="1:4" s="9" customFormat="1" ht="19.5" customHeight="1">
      <c r="A16" s="6" t="s">
        <v>18</v>
      </c>
      <c r="B16" s="7">
        <v>1537273</v>
      </c>
      <c r="C16" s="7">
        <v>589976</v>
      </c>
      <c r="D16" s="8">
        <f t="shared" si="0"/>
        <v>2127249</v>
      </c>
    </row>
    <row r="17" spans="1:4" s="9" customFormat="1" ht="19.5" customHeight="1">
      <c r="A17" s="6" t="s">
        <v>19</v>
      </c>
      <c r="B17" s="7">
        <v>1681442</v>
      </c>
      <c r="C17" s="7">
        <v>650492</v>
      </c>
      <c r="D17" s="8">
        <f t="shared" si="0"/>
        <v>2331934</v>
      </c>
    </row>
    <row r="18" spans="1:4" s="9" customFormat="1" ht="19.5" customHeight="1">
      <c r="A18" s="6" t="s">
        <v>20</v>
      </c>
      <c r="B18" s="7">
        <v>1696906</v>
      </c>
      <c r="C18" s="7">
        <v>661315</v>
      </c>
      <c r="D18" s="8">
        <f t="shared" si="0"/>
        <v>2358221</v>
      </c>
    </row>
    <row r="19" spans="1:4" s="9" customFormat="1" ht="19.5" customHeight="1">
      <c r="A19" s="6" t="s">
        <v>21</v>
      </c>
      <c r="B19" s="7">
        <v>1698625</v>
      </c>
      <c r="C19" s="7">
        <v>673607</v>
      </c>
      <c r="D19" s="8">
        <f t="shared" si="0"/>
        <v>2372232</v>
      </c>
    </row>
    <row r="20" spans="1:4" s="9" customFormat="1" ht="19.5" customHeight="1">
      <c r="A20" s="6" t="s">
        <v>22</v>
      </c>
      <c r="B20" s="7">
        <v>1612511</v>
      </c>
      <c r="C20" s="7">
        <v>686195</v>
      </c>
      <c r="D20" s="8">
        <f t="shared" si="0"/>
        <v>2298706</v>
      </c>
    </row>
    <row r="21" spans="1:4" s="9" customFormat="1" ht="19.5" customHeight="1">
      <c r="A21" s="6" t="s">
        <v>23</v>
      </c>
      <c r="B21" s="7">
        <v>1647925</v>
      </c>
      <c r="C21" s="7">
        <v>763323</v>
      </c>
      <c r="D21" s="8">
        <f t="shared" si="0"/>
        <v>2411248</v>
      </c>
    </row>
    <row r="22" spans="1:4" s="9" customFormat="1" ht="19.5" customHeight="1">
      <c r="A22" s="6" t="s">
        <v>24</v>
      </c>
      <c r="B22" s="7">
        <v>1765756</v>
      </c>
      <c r="C22" s="7">
        <v>858281</v>
      </c>
      <c r="D22" s="8">
        <f t="shared" si="0"/>
        <v>2624037</v>
      </c>
    </row>
    <row r="23" spans="1:4" s="9" customFormat="1" ht="19.5" customHeight="1">
      <c r="A23" s="6" t="s">
        <v>2</v>
      </c>
      <c r="B23" s="7">
        <v>1780731</v>
      </c>
      <c r="C23" s="7">
        <v>1050304</v>
      </c>
      <c r="D23" s="8">
        <f t="shared" si="0"/>
        <v>2831035</v>
      </c>
    </row>
    <row r="24" spans="1:4" s="9" customFormat="1" ht="19.5" customHeight="1">
      <c r="A24" s="6" t="s">
        <v>3</v>
      </c>
      <c r="B24" s="7">
        <v>1803973</v>
      </c>
      <c r="C24" s="7">
        <v>1173719</v>
      </c>
      <c r="D24" s="7">
        <f t="shared" si="0"/>
        <v>2977692</v>
      </c>
    </row>
    <row r="25" spans="1:4" s="9" customFormat="1" ht="19.5" customHeight="1">
      <c r="A25" s="6" t="s">
        <v>4</v>
      </c>
      <c r="B25" s="7">
        <v>1381046</v>
      </c>
      <c r="C25" s="7">
        <v>867071</v>
      </c>
      <c r="D25" s="7">
        <f t="shared" si="0"/>
        <v>2248117</v>
      </c>
    </row>
    <row r="26" spans="1:4" s="9" customFormat="1" ht="19.5" customHeight="1">
      <c r="A26" s="6" t="s">
        <v>5</v>
      </c>
      <c r="B26" s="7">
        <v>1796932</v>
      </c>
      <c r="C26" s="7">
        <v>1153410</v>
      </c>
      <c r="D26" s="7">
        <f t="shared" si="0"/>
        <v>2950342</v>
      </c>
    </row>
    <row r="27" spans="1:4" s="9" customFormat="1" ht="19.5" customHeight="1">
      <c r="A27" s="6" t="s">
        <v>6</v>
      </c>
      <c r="B27" s="10">
        <v>2013462</v>
      </c>
      <c r="C27" s="10">
        <v>1364656</v>
      </c>
      <c r="D27" s="7">
        <f t="shared" si="0"/>
        <v>3378118</v>
      </c>
    </row>
    <row r="28" spans="1:4" s="9" customFormat="1" ht="19.5" customHeight="1">
      <c r="A28" s="6" t="s">
        <v>28</v>
      </c>
      <c r="B28" s="10">
        <v>2076005</v>
      </c>
      <c r="C28" s="10">
        <v>1443822</v>
      </c>
      <c r="D28" s="7">
        <f t="shared" si="0"/>
        <v>3519827</v>
      </c>
    </row>
    <row r="29" spans="1:4" s="9" customFormat="1" ht="19.5" customHeight="1">
      <c r="A29" s="6" t="s">
        <v>29</v>
      </c>
      <c r="B29" s="10">
        <v>2146261</v>
      </c>
      <c r="C29" s="10">
        <v>1569802</v>
      </c>
      <c r="D29" s="7">
        <f t="shared" si="0"/>
        <v>3716063</v>
      </c>
    </row>
    <row r="30" spans="1:4" s="9" customFormat="1" ht="19.5" customHeight="1">
      <c r="A30" s="6" t="s">
        <v>31</v>
      </c>
      <c r="B30" s="10">
        <v>2171856</v>
      </c>
      <c r="C30" s="10">
        <v>1673331</v>
      </c>
      <c r="D30" s="10">
        <f aca="true" t="shared" si="1" ref="D30:D39">SUM(B30:C30)</f>
        <v>3845187</v>
      </c>
    </row>
    <row r="31" spans="1:4" s="9" customFormat="1" ht="19.5" customHeight="1">
      <c r="A31" s="6" t="s">
        <v>32</v>
      </c>
      <c r="B31" s="10">
        <v>2352554</v>
      </c>
      <c r="C31" s="10">
        <v>2042450</v>
      </c>
      <c r="D31" s="10">
        <f t="shared" si="1"/>
        <v>4395004</v>
      </c>
    </row>
    <row r="32" spans="1:4" s="9" customFormat="1" ht="19.5" customHeight="1">
      <c r="A32" s="6" t="s">
        <v>33</v>
      </c>
      <c r="B32" s="10">
        <v>2957039</v>
      </c>
      <c r="C32" s="10">
        <v>2610238</v>
      </c>
      <c r="D32" s="10">
        <f t="shared" si="1"/>
        <v>5567277</v>
      </c>
    </row>
    <row r="33" spans="1:4" s="9" customFormat="1" ht="19.5" customHeight="1">
      <c r="A33" s="13" t="s">
        <v>34</v>
      </c>
      <c r="B33" s="10">
        <v>3225583</v>
      </c>
      <c r="C33" s="10">
        <v>2861901</v>
      </c>
      <c r="D33" s="10">
        <f t="shared" si="1"/>
        <v>6087484</v>
      </c>
    </row>
    <row r="34" spans="1:4" s="9" customFormat="1" ht="19.5" customHeight="1">
      <c r="A34" s="13" t="s">
        <v>35</v>
      </c>
      <c r="B34" s="10">
        <v>3739451</v>
      </c>
      <c r="C34" s="10">
        <v>3572019</v>
      </c>
      <c r="D34" s="10">
        <f t="shared" si="1"/>
        <v>7311470</v>
      </c>
    </row>
    <row r="35" spans="1:4" s="9" customFormat="1" ht="19.5" customHeight="1">
      <c r="A35" s="13" t="s">
        <v>37</v>
      </c>
      <c r="B35" s="10">
        <v>3982368</v>
      </c>
      <c r="C35" s="10">
        <v>4033912</v>
      </c>
      <c r="D35" s="10">
        <f>SUM(B35:C35)</f>
        <v>8016280</v>
      </c>
    </row>
    <row r="36" spans="1:4" s="9" customFormat="1" ht="19.5" customHeight="1">
      <c r="A36" s="13" t="s">
        <v>38</v>
      </c>
      <c r="B36" s="10">
        <v>4713189</v>
      </c>
      <c r="C36" s="10">
        <v>5197015</v>
      </c>
      <c r="D36" s="10">
        <f>SUM(B36:C36)</f>
        <v>9910204</v>
      </c>
    </row>
    <row r="37" spans="1:4" s="9" customFormat="1" ht="19.5" customHeight="1">
      <c r="A37" s="13" t="s">
        <v>39</v>
      </c>
      <c r="B37" s="10">
        <v>4903557</v>
      </c>
      <c r="C37" s="10">
        <v>5536228</v>
      </c>
      <c r="D37" s="10">
        <f>SUM(B37:C37)</f>
        <v>10439785</v>
      </c>
    </row>
    <row r="38" spans="1:4" s="9" customFormat="1" ht="19.5" customHeight="1">
      <c r="A38" s="13" t="s">
        <v>40</v>
      </c>
      <c r="B38" s="10">
        <v>5028499</v>
      </c>
      <c r="C38" s="10">
        <v>5661780</v>
      </c>
      <c r="D38" s="10">
        <f>SUM(B38:C38)</f>
        <v>10690279</v>
      </c>
    </row>
    <row r="39" spans="1:4" s="9" customFormat="1" ht="19.5" customHeight="1">
      <c r="A39" s="13" t="s">
        <v>42</v>
      </c>
      <c r="B39" s="10">
        <v>5087536</v>
      </c>
      <c r="C39" s="10">
        <v>5652065</v>
      </c>
      <c r="D39" s="10">
        <f t="shared" si="1"/>
        <v>10739601</v>
      </c>
    </row>
    <row r="40" spans="1:4" s="3" customFormat="1" ht="33.75" customHeight="1">
      <c r="A40" s="14" t="s">
        <v>36</v>
      </c>
      <c r="B40" s="14"/>
      <c r="C40" s="14"/>
      <c r="D40" s="14"/>
    </row>
    <row r="41" spans="1:4" s="3" customFormat="1" ht="15" customHeight="1">
      <c r="A41" s="15" t="s">
        <v>30</v>
      </c>
      <c r="B41" s="15"/>
      <c r="C41" s="15"/>
      <c r="D41" s="15"/>
    </row>
  </sheetData>
  <sheetProtection/>
  <mergeCells count="4">
    <mergeCell ref="A40:D40"/>
    <mergeCell ref="A41:D41"/>
    <mergeCell ref="A1:D1"/>
    <mergeCell ref="A2:D2"/>
  </mergeCells>
  <printOptions horizontalCentered="1"/>
  <pageMargins left="0.3937007874015748" right="0.4724409448818898" top="0.3937007874015748" bottom="0.3937007874015748" header="0.5118110236220472" footer="0.5118110236220472"/>
  <pageSetup fitToHeight="1" fitToWidth="1" horizontalDpi="600" verticalDpi="600" orientation="portrait" paperSize="9" scale="88" r:id="rId2"/>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觀光局企劃組</dc:creator>
  <cp:keywords/>
  <dc:description/>
  <cp:lastModifiedBy>王嬌麗</cp:lastModifiedBy>
  <cp:lastPrinted>2018-01-17T02:44:08Z</cp:lastPrinted>
  <dcterms:created xsi:type="dcterms:W3CDTF">2000-12-04T02:16:52Z</dcterms:created>
  <dcterms:modified xsi:type="dcterms:W3CDTF">2018-01-17T02:44:11Z</dcterms:modified>
  <cp:category/>
  <cp:version/>
  <cp:contentType/>
  <cp:contentStatus/>
</cp:coreProperties>
</file>