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(0) 入出境統計業務\01_統計報表(嬌麗本機)\05_上傳行政資訊網\108年度上傳\10812\入出境\"/>
    </mc:Choice>
  </mc:AlternateContent>
  <bookViews>
    <workbookView xWindow="720" yWindow="390" windowWidth="18075" windowHeight="6420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19" i="2" l="1"/>
  <c r="H23" i="2"/>
  <c r="H32" i="2"/>
  <c r="H37" i="2"/>
  <c r="H40" i="2"/>
</calcChain>
</file>

<file path=xl/sharedStrings.xml><?xml version="1.0" encoding="utf-8"?>
<sst xmlns="http://schemas.openxmlformats.org/spreadsheetml/2006/main" count="98" uniqueCount="58">
  <si>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</si>
  <si>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</si>
  <si>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</si>
  <si>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</si>
  <si>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</si>
  <si>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</si>
  <si>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</si>
  <si>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</si>
  <si>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</si>
  <si>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</si>
  <si>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</si>
  <si>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</si>
  <si>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</si>
  <si>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</si>
  <si>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</si>
  <si>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</si>
  <si>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</si>
  <si>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</si>
  <si>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</si>
  <si>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</si>
  <si>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</si>
  <si>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</si>
  <si>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</si>
  <si>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</si>
  <si>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</si>
  <si>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</si>
  <si>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</si>
  <si>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</si>
  <si>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</si>
  <si>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</si>
  <si>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</si>
  <si>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</si>
  <si>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</si>
  <si>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</si>
  <si>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</si>
  <si>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</si>
  <si>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</si>
  <si>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</si>
  <si>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</si>
  <si>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</si>
  <si>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</si>
  <si>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</si>
  <si>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</si>
  <si>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</si>
  <si>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</si>
  <si>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</si>
  <si>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</si>
  <si>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</si>
  <si>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</si>
  <si>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</si>
  <si>
    <r>
      <t>103</t>
    </r>
    <r>
      <rPr>
        <sz val="10"/>
        <rFont val="細明體"/>
        <family val="3"/>
        <charset val="136"/>
      </rPr>
      <t xml:space="preserve">年
</t>
    </r>
    <r>
      <rPr>
        <sz val="10"/>
        <rFont val="Times New Roman"/>
        <family val="1"/>
      </rPr>
      <t>2014</t>
    </r>
    <phoneticPr fontId="7" type="noConversion"/>
  </si>
  <si>
    <r>
      <t>104</t>
    </r>
    <r>
      <rPr>
        <sz val="10"/>
        <rFont val="細明體"/>
        <family val="3"/>
        <charset val="136"/>
      </rPr>
      <t xml:space="preserve">年
</t>
    </r>
    <r>
      <rPr>
        <sz val="10"/>
        <rFont val="Times New Roman"/>
        <family val="1"/>
      </rPr>
      <t>2015</t>
    </r>
    <phoneticPr fontId="7" type="noConversion"/>
  </si>
  <si>
    <r>
      <t>105</t>
    </r>
    <r>
      <rPr>
        <sz val="10"/>
        <rFont val="細明體"/>
        <family val="3"/>
        <charset val="136"/>
      </rPr>
      <t xml:space="preserve">年
</t>
    </r>
    <r>
      <rPr>
        <sz val="10"/>
        <rFont val="Times New Roman"/>
        <family val="1"/>
      </rPr>
      <t xml:space="preserve"> 2016</t>
    </r>
    <phoneticPr fontId="7" type="noConversion"/>
  </si>
  <si>
    <r>
      <t>106</t>
    </r>
    <r>
      <rPr>
        <sz val="10"/>
        <rFont val="細明體"/>
        <family val="3"/>
        <charset val="136"/>
      </rPr>
      <t xml:space="preserve">年
</t>
    </r>
    <r>
      <rPr>
        <sz val="10"/>
        <rFont val="Times New Roman"/>
        <family val="1"/>
      </rPr>
      <t>2017</t>
    </r>
    <phoneticPr fontId="7" type="noConversion"/>
  </si>
  <si>
    <r>
      <t>107</t>
    </r>
    <r>
      <rPr>
        <sz val="10"/>
        <rFont val="細明體"/>
        <family val="3"/>
        <charset val="136"/>
      </rPr>
      <t xml:space="preserve">年
</t>
    </r>
    <r>
      <rPr>
        <sz val="10"/>
        <rFont val="Times New Roman"/>
        <family val="1"/>
      </rPr>
      <t xml:space="preserve"> 2018</t>
    </r>
    <phoneticPr fontId="7" type="noConversion"/>
  </si>
  <si>
    <r>
      <t>108</t>
    </r>
    <r>
      <rPr>
        <sz val="10"/>
        <rFont val="細明體"/>
        <family val="3"/>
        <charset val="136"/>
      </rPr>
      <t>年</t>
    </r>
    <r>
      <rPr>
        <sz val="10"/>
        <rFont val="細明體"/>
        <family val="3"/>
        <charset val="136"/>
      </rPr>
      <t xml:space="preserve">
</t>
    </r>
    <r>
      <rPr>
        <sz val="10"/>
        <rFont val="Times New Roman"/>
        <family val="1"/>
      </rPr>
      <t>2019</t>
    </r>
    <phoneticPr fontId="7" type="noConversion"/>
  </si>
  <si>
    <t>成長率 Growth Rate(%)</t>
    <phoneticPr fontId="2" type="noConversion"/>
  </si>
  <si>
    <t xml:space="preserve"> 103年至108年中華民國國民出國按目的地分析
Outbound Departures of Nationals of the Republic
of China by Destination,2014-2019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</si>
</sst>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176" fontId="3" fillId="0" borderId="1" xfId="0" applyNumberFormat="1" applyFont="1" applyBorder="1" applyAlignment="1"/>
    <xf numFmtId="0" fontId="3" fillId="0" borderId="2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476250</xdr:rowOff>
    </xdr:from>
    <xdr:to>
      <xdr:col>7</xdr:col>
      <xdr:colOff>653706</xdr:colOff>
      <xdr:row>0</xdr:row>
      <xdr:rowOff>880110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162925" y="476250"/>
          <a:ext cx="787056" cy="403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pane ySplit="2" topLeftCell="A23" activePane="bottomLeft" state="frozen"/>
      <selection pane="bottomLeft" sqref="A1:H1"/>
    </sheetView>
  </sheetViews>
  <sheetFormatPr defaultRowHeight="16.5" x14ac:dyDescent="0.25"/>
  <cols>
    <col min="1" max="1" width="3.875" style="9" customWidth="1"/>
    <col min="2" max="2" width="29.625" style="1" customWidth="1"/>
    <col min="3" max="3" width="13.875" style="1" customWidth="1"/>
    <col min="4" max="7" width="15.375" style="1" customWidth="1"/>
    <col min="8" max="8" width="12.375" style="1" customWidth="1"/>
  </cols>
  <sheetData>
    <row r="1" spans="1:9" ht="80.099999999999994" customHeight="1" x14ac:dyDescent="0.3">
      <c r="A1" s="16" t="s">
        <v>57</v>
      </c>
      <c r="B1" s="16"/>
      <c r="C1" s="16"/>
      <c r="D1" s="16"/>
      <c r="E1" s="16"/>
      <c r="F1" s="16"/>
      <c r="G1" s="16"/>
      <c r="H1" s="16"/>
    </row>
    <row r="2" spans="1:9" ht="45" customHeight="1" x14ac:dyDescent="0.25">
      <c r="A2" s="17" t="s">
        <v>0</v>
      </c>
      <c r="B2" s="17"/>
      <c r="C2" s="2" t="s">
        <v>50</v>
      </c>
      <c r="D2" s="2" t="s">
        <v>51</v>
      </c>
      <c r="E2" s="2" t="s">
        <v>52</v>
      </c>
      <c r="F2" s="2" t="s">
        <v>53</v>
      </c>
      <c r="G2" s="2" t="s">
        <v>54</v>
      </c>
      <c r="H2" s="2" t="s">
        <v>55</v>
      </c>
    </row>
    <row r="3" spans="1:9" x14ac:dyDescent="0.25">
      <c r="A3" s="18" t="s">
        <v>1</v>
      </c>
      <c r="B3" s="3" t="s">
        <v>2</v>
      </c>
      <c r="C3" s="12">
        <v>2018129</v>
      </c>
      <c r="D3" s="12">
        <v>2008153</v>
      </c>
      <c r="E3" s="12">
        <v>1902647</v>
      </c>
      <c r="F3" s="12">
        <v>1773252</v>
      </c>
      <c r="G3" s="12">
        <v>1696265</v>
      </c>
      <c r="H3" s="4">
        <v>1676374</v>
      </c>
      <c r="I3" t="s">
        <v>47</v>
      </c>
    </row>
    <row r="4" spans="1:9" x14ac:dyDescent="0.25">
      <c r="A4" s="19"/>
      <c r="B4" s="3" t="s">
        <v>3</v>
      </c>
      <c r="C4" s="12">
        <v>493188</v>
      </c>
      <c r="D4" s="12">
        <v>527144</v>
      </c>
      <c r="E4" s="12">
        <v>598850</v>
      </c>
      <c r="F4" s="12">
        <v>589147</v>
      </c>
      <c r="G4" s="12">
        <v>605468</v>
      </c>
      <c r="H4" s="4">
        <v>596721</v>
      </c>
      <c r="I4" t="s">
        <v>47</v>
      </c>
    </row>
    <row r="5" spans="1:9" x14ac:dyDescent="0.25">
      <c r="A5" s="19"/>
      <c r="B5" s="3" t="s">
        <v>4</v>
      </c>
      <c r="C5" s="12">
        <v>3267238</v>
      </c>
      <c r="D5" s="12">
        <v>3403920</v>
      </c>
      <c r="E5" s="12">
        <v>3685477</v>
      </c>
      <c r="F5" s="12">
        <v>3928352</v>
      </c>
      <c r="G5" s="12">
        <v>4172704</v>
      </c>
      <c r="H5" s="4">
        <v>4043686</v>
      </c>
      <c r="I5" t="s">
        <v>47</v>
      </c>
    </row>
    <row r="6" spans="1:9" x14ac:dyDescent="0.25">
      <c r="A6" s="19"/>
      <c r="B6" s="3" t="s">
        <v>5</v>
      </c>
      <c r="C6" s="12">
        <v>2971846</v>
      </c>
      <c r="D6" s="12">
        <v>3797879</v>
      </c>
      <c r="E6" s="12">
        <v>4295240</v>
      </c>
      <c r="F6" s="12">
        <v>4615873</v>
      </c>
      <c r="G6" s="12">
        <v>4825948</v>
      </c>
      <c r="H6" s="4">
        <v>4911681</v>
      </c>
      <c r="I6" t="s">
        <v>47</v>
      </c>
    </row>
    <row r="7" spans="1:9" x14ac:dyDescent="0.25">
      <c r="A7" s="19"/>
      <c r="B7" s="3" t="s">
        <v>6</v>
      </c>
      <c r="C7" s="12">
        <v>626694</v>
      </c>
      <c r="D7" s="12">
        <v>500100</v>
      </c>
      <c r="E7" s="12">
        <v>808420</v>
      </c>
      <c r="F7" s="12">
        <v>888526</v>
      </c>
      <c r="G7" s="12">
        <v>1086516</v>
      </c>
      <c r="H7" s="4">
        <v>1209062</v>
      </c>
      <c r="I7" t="s">
        <v>47</v>
      </c>
    </row>
    <row r="8" spans="1:9" x14ac:dyDescent="0.25">
      <c r="A8" s="19"/>
      <c r="B8" s="3" t="s">
        <v>7</v>
      </c>
      <c r="C8" s="12">
        <v>283925</v>
      </c>
      <c r="D8" s="12">
        <v>318516</v>
      </c>
      <c r="E8" s="12">
        <v>319915</v>
      </c>
      <c r="F8" s="12">
        <v>326634</v>
      </c>
      <c r="G8" s="12">
        <v>354667</v>
      </c>
      <c r="H8" s="4">
        <v>387485</v>
      </c>
      <c r="I8" t="s">
        <v>47</v>
      </c>
    </row>
    <row r="9" spans="1:9" x14ac:dyDescent="0.25">
      <c r="A9" s="19"/>
      <c r="B9" s="3" t="s">
        <v>8</v>
      </c>
      <c r="C9" s="12">
        <v>198902</v>
      </c>
      <c r="D9" s="12">
        <v>201631</v>
      </c>
      <c r="E9" s="12">
        <v>245298</v>
      </c>
      <c r="F9" s="12">
        <v>296370</v>
      </c>
      <c r="G9" s="12">
        <v>316926</v>
      </c>
      <c r="H9" s="4">
        <v>299959</v>
      </c>
      <c r="I9" t="s">
        <v>47</v>
      </c>
    </row>
    <row r="10" spans="1:9" x14ac:dyDescent="0.25">
      <c r="A10" s="19"/>
      <c r="B10" s="3" t="s">
        <v>9</v>
      </c>
      <c r="C10" s="12">
        <v>419133</v>
      </c>
      <c r="D10" s="12">
        <v>599523</v>
      </c>
      <c r="E10" s="12">
        <v>532787</v>
      </c>
      <c r="F10" s="12">
        <v>553804</v>
      </c>
      <c r="G10" s="12">
        <v>679145</v>
      </c>
      <c r="H10" s="4">
        <v>830166</v>
      </c>
      <c r="I10" t="s">
        <v>47</v>
      </c>
    </row>
    <row r="11" spans="1:9" x14ac:dyDescent="0.25">
      <c r="A11" s="19"/>
      <c r="B11" s="3" t="s">
        <v>10</v>
      </c>
      <c r="C11" s="12">
        <v>133583</v>
      </c>
      <c r="D11" s="12">
        <v>180091</v>
      </c>
      <c r="E11" s="12">
        <v>231801</v>
      </c>
      <c r="F11" s="12">
        <v>236597</v>
      </c>
      <c r="G11" s="12">
        <v>246691</v>
      </c>
      <c r="H11" s="4">
        <v>331792</v>
      </c>
      <c r="I11" t="s">
        <v>47</v>
      </c>
    </row>
    <row r="12" spans="1:9" x14ac:dyDescent="0.25">
      <c r="A12" s="19"/>
      <c r="B12" s="3" t="s">
        <v>11</v>
      </c>
      <c r="C12" s="12">
        <v>170301</v>
      </c>
      <c r="D12" s="12">
        <v>176478</v>
      </c>
      <c r="E12" s="12">
        <v>175738</v>
      </c>
      <c r="F12" s="12">
        <v>177960</v>
      </c>
      <c r="G12" s="12">
        <v>170013</v>
      </c>
      <c r="H12" s="4">
        <v>156060</v>
      </c>
      <c r="I12" t="s">
        <v>47</v>
      </c>
    </row>
    <row r="13" spans="1:9" x14ac:dyDescent="0.25">
      <c r="A13" s="19"/>
      <c r="B13" s="3" t="s">
        <v>12</v>
      </c>
      <c r="C13" s="12">
        <v>298</v>
      </c>
      <c r="D13" s="12">
        <v>285</v>
      </c>
      <c r="E13" s="12">
        <v>540</v>
      </c>
      <c r="F13" s="12">
        <v>801</v>
      </c>
      <c r="G13" s="12">
        <v>1093</v>
      </c>
      <c r="H13" s="4">
        <v>6317</v>
      </c>
      <c r="I13" t="s">
        <v>47</v>
      </c>
    </row>
    <row r="14" spans="1:9" x14ac:dyDescent="0.25">
      <c r="A14" s="19"/>
      <c r="B14" s="3" t="s">
        <v>13</v>
      </c>
      <c r="C14" s="12">
        <v>339107</v>
      </c>
      <c r="D14" s="12">
        <v>409013</v>
      </c>
      <c r="E14" s="12">
        <v>465944</v>
      </c>
      <c r="F14" s="12">
        <v>564002</v>
      </c>
      <c r="G14" s="12">
        <v>659123</v>
      </c>
      <c r="H14" s="4">
        <v>853257</v>
      </c>
      <c r="I14" t="s">
        <v>47</v>
      </c>
    </row>
    <row r="15" spans="1:9" x14ac:dyDescent="0.25">
      <c r="A15" s="19"/>
      <c r="B15" s="3" t="s">
        <v>14</v>
      </c>
      <c r="C15" s="12">
        <v>22817</v>
      </c>
      <c r="D15" s="12">
        <v>19999</v>
      </c>
      <c r="E15" s="12">
        <v>25196</v>
      </c>
      <c r="F15" s="12">
        <v>26200</v>
      </c>
      <c r="G15" s="12">
        <v>25101</v>
      </c>
      <c r="H15" s="4">
        <v>25071</v>
      </c>
      <c r="I15" t="s">
        <v>47</v>
      </c>
    </row>
    <row r="16" spans="1:9" x14ac:dyDescent="0.25">
      <c r="A16" s="19"/>
      <c r="B16" s="3" t="s">
        <v>15</v>
      </c>
      <c r="C16" s="12">
        <v>69195</v>
      </c>
      <c r="D16" s="12">
        <v>66593</v>
      </c>
      <c r="E16" s="12">
        <v>67281</v>
      </c>
      <c r="F16" s="12">
        <v>82888</v>
      </c>
      <c r="G16" s="12">
        <v>93313</v>
      </c>
      <c r="H16" s="4">
        <v>89975</v>
      </c>
      <c r="I16" t="s">
        <v>47</v>
      </c>
    </row>
    <row r="17" spans="1:9" x14ac:dyDescent="0.25">
      <c r="A17" s="19"/>
      <c r="B17" s="3" t="s">
        <v>16</v>
      </c>
      <c r="C17" s="12">
        <v>61274</v>
      </c>
      <c r="D17" s="12">
        <v>76360</v>
      </c>
      <c r="E17" s="12">
        <v>79066</v>
      </c>
      <c r="F17" s="12">
        <v>68210</v>
      </c>
      <c r="G17" s="12">
        <v>83158</v>
      </c>
      <c r="H17" s="4">
        <v>136603</v>
      </c>
      <c r="I17" t="s">
        <v>47</v>
      </c>
    </row>
    <row r="18" spans="1:9" x14ac:dyDescent="0.25">
      <c r="A18" s="19"/>
      <c r="B18" s="3" t="s">
        <v>17</v>
      </c>
      <c r="C18" s="12">
        <v>0</v>
      </c>
      <c r="D18" s="12">
        <v>47083</v>
      </c>
      <c r="E18" s="12">
        <v>69564</v>
      </c>
      <c r="F18" s="12">
        <v>63795</v>
      </c>
      <c r="G18" s="12">
        <v>83933</v>
      </c>
      <c r="H18" s="4">
        <v>87168</v>
      </c>
      <c r="I18" t="s">
        <v>47</v>
      </c>
    </row>
    <row r="19" spans="1:9" x14ac:dyDescent="0.25">
      <c r="A19" s="19"/>
      <c r="B19" s="3" t="s">
        <v>18</v>
      </c>
      <c r="C19" s="12">
        <v>20034</v>
      </c>
      <c r="D19" s="12">
        <v>20520</v>
      </c>
      <c r="E19" s="12">
        <v>35303</v>
      </c>
      <c r="F19" s="12">
        <v>61351</v>
      </c>
      <c r="G19" s="12">
        <v>52483</v>
      </c>
      <c r="H19" s="4">
        <f>H20-H3-H4-H5-H6-H7-H8-H9-H10-H11-H12-H13-H14-H15-H16-H17-H18</f>
        <v>116096</v>
      </c>
      <c r="I19" t="s">
        <v>47</v>
      </c>
    </row>
    <row r="20" spans="1:9" x14ac:dyDescent="0.25">
      <c r="A20" s="20"/>
      <c r="B20" s="3" t="s">
        <v>19</v>
      </c>
      <c r="C20" s="12">
        <v>11095664</v>
      </c>
      <c r="D20" s="12">
        <v>12353288</v>
      </c>
      <c r="E20" s="12">
        <v>13539067</v>
      </c>
      <c r="F20" s="12">
        <v>14253762</v>
      </c>
      <c r="G20" s="12">
        <v>15152547</v>
      </c>
      <c r="H20" s="4">
        <v>15757473</v>
      </c>
      <c r="I20" t="s">
        <v>47</v>
      </c>
    </row>
    <row r="21" spans="1:9" x14ac:dyDescent="0.25">
      <c r="A21" s="21" t="s">
        <v>20</v>
      </c>
      <c r="B21" s="3" t="s">
        <v>21</v>
      </c>
      <c r="C21" s="12">
        <v>425138</v>
      </c>
      <c r="D21" s="12">
        <v>477156</v>
      </c>
      <c r="E21" s="12">
        <v>527099</v>
      </c>
      <c r="F21" s="12">
        <v>574512</v>
      </c>
      <c r="G21" s="12">
        <v>569180</v>
      </c>
      <c r="H21" s="4">
        <v>550978</v>
      </c>
      <c r="I21" t="s">
        <v>47</v>
      </c>
    </row>
    <row r="22" spans="1:9" x14ac:dyDescent="0.25">
      <c r="A22" s="19"/>
      <c r="B22" s="3" t="s">
        <v>22</v>
      </c>
      <c r="C22" s="12">
        <v>70285</v>
      </c>
      <c r="D22" s="12">
        <v>71079</v>
      </c>
      <c r="E22" s="12">
        <v>93405</v>
      </c>
      <c r="F22" s="12">
        <v>114828</v>
      </c>
      <c r="G22" s="12">
        <v>133757</v>
      </c>
      <c r="H22" s="4">
        <v>125474</v>
      </c>
      <c r="I22" t="s">
        <v>47</v>
      </c>
    </row>
    <row r="23" spans="1:9" x14ac:dyDescent="0.25">
      <c r="A23" s="19"/>
      <c r="B23" s="3" t="s">
        <v>23</v>
      </c>
      <c r="C23" s="12">
        <v>56</v>
      </c>
      <c r="D23" s="12">
        <v>32</v>
      </c>
      <c r="E23" s="12">
        <v>2687</v>
      </c>
      <c r="F23" s="12">
        <v>8021</v>
      </c>
      <c r="G23" s="12">
        <v>7102</v>
      </c>
      <c r="H23" s="4">
        <f>H24-H21-H22</f>
        <v>68</v>
      </c>
      <c r="I23" t="s">
        <v>47</v>
      </c>
    </row>
    <row r="24" spans="1:9" x14ac:dyDescent="0.25">
      <c r="A24" s="20"/>
      <c r="B24" s="3" t="s">
        <v>24</v>
      </c>
      <c r="C24" s="12">
        <v>495479</v>
      </c>
      <c r="D24" s="12">
        <v>548267</v>
      </c>
      <c r="E24" s="12">
        <v>623191</v>
      </c>
      <c r="F24" s="12">
        <v>697361</v>
      </c>
      <c r="G24" s="12">
        <v>710039</v>
      </c>
      <c r="H24" s="4">
        <v>676520</v>
      </c>
      <c r="I24" t="s">
        <v>47</v>
      </c>
    </row>
    <row r="25" spans="1:9" x14ac:dyDescent="0.25">
      <c r="A25" s="21" t="s">
        <v>25</v>
      </c>
      <c r="B25" s="3" t="s">
        <v>26</v>
      </c>
      <c r="C25" s="12">
        <v>39126</v>
      </c>
      <c r="D25" s="12">
        <v>41185</v>
      </c>
      <c r="E25" s="12">
        <v>46461</v>
      </c>
      <c r="F25" s="12">
        <v>66720</v>
      </c>
      <c r="G25" s="12">
        <v>81814</v>
      </c>
      <c r="H25" s="4">
        <v>75642</v>
      </c>
      <c r="I25" t="s">
        <v>47</v>
      </c>
    </row>
    <row r="26" spans="1:9" x14ac:dyDescent="0.25">
      <c r="A26" s="19"/>
      <c r="B26" s="3" t="s">
        <v>27</v>
      </c>
      <c r="C26" s="12">
        <v>44251</v>
      </c>
      <c r="D26" s="12">
        <v>53043</v>
      </c>
      <c r="E26" s="12">
        <v>66454</v>
      </c>
      <c r="F26" s="12">
        <v>95850</v>
      </c>
      <c r="G26" s="12">
        <v>90350</v>
      </c>
      <c r="H26" s="4">
        <v>69021</v>
      </c>
      <c r="I26" t="s">
        <v>47</v>
      </c>
    </row>
    <row r="27" spans="1:9" x14ac:dyDescent="0.25">
      <c r="A27" s="19"/>
      <c r="B27" s="3" t="s">
        <v>28</v>
      </c>
      <c r="C27" s="12">
        <v>0</v>
      </c>
      <c r="D27" s="12">
        <v>14</v>
      </c>
      <c r="E27" s="12">
        <v>13054</v>
      </c>
      <c r="F27" s="12">
        <v>47346</v>
      </c>
      <c r="G27" s="12">
        <v>44940</v>
      </c>
      <c r="H27" s="4">
        <v>27717</v>
      </c>
      <c r="I27" t="s">
        <v>47</v>
      </c>
    </row>
    <row r="28" spans="1:9" x14ac:dyDescent="0.25">
      <c r="A28" s="19"/>
      <c r="B28" s="3" t="s">
        <v>29</v>
      </c>
      <c r="C28" s="12">
        <v>22749</v>
      </c>
      <c r="D28" s="12">
        <v>30906</v>
      </c>
      <c r="E28" s="12">
        <v>32851</v>
      </c>
      <c r="F28" s="12">
        <v>66332</v>
      </c>
      <c r="G28" s="12">
        <v>63907</v>
      </c>
      <c r="H28" s="4">
        <v>63334</v>
      </c>
      <c r="I28" t="s">
        <v>47</v>
      </c>
    </row>
    <row r="29" spans="1:9" x14ac:dyDescent="0.25">
      <c r="A29" s="19"/>
      <c r="B29" s="3" t="s">
        <v>30</v>
      </c>
      <c r="C29" s="12">
        <v>0</v>
      </c>
      <c r="D29" s="12">
        <v>0</v>
      </c>
      <c r="E29" s="12">
        <v>5529</v>
      </c>
      <c r="F29" s="12">
        <v>15463</v>
      </c>
      <c r="G29" s="12">
        <v>15337</v>
      </c>
      <c r="H29" s="4">
        <v>6</v>
      </c>
      <c r="I29" t="s">
        <v>47</v>
      </c>
    </row>
    <row r="30" spans="1:9" x14ac:dyDescent="0.25">
      <c r="A30" s="19"/>
      <c r="B30" s="3" t="s">
        <v>31</v>
      </c>
      <c r="C30" s="12">
        <v>0</v>
      </c>
      <c r="D30" s="12">
        <v>0</v>
      </c>
      <c r="E30" s="12">
        <v>16321</v>
      </c>
      <c r="F30" s="12">
        <v>47797</v>
      </c>
      <c r="G30" s="12">
        <v>69211</v>
      </c>
      <c r="H30" s="4">
        <v>37992</v>
      </c>
      <c r="I30" t="s">
        <v>47</v>
      </c>
    </row>
    <row r="31" spans="1:9" x14ac:dyDescent="0.25">
      <c r="A31" s="19"/>
      <c r="B31" s="3" t="s">
        <v>32</v>
      </c>
      <c r="C31" s="12">
        <v>26256</v>
      </c>
      <c r="D31" s="12">
        <v>32835</v>
      </c>
      <c r="E31" s="12">
        <v>41934</v>
      </c>
      <c r="F31" s="12">
        <v>59479</v>
      </c>
      <c r="G31" s="12">
        <v>91031</v>
      </c>
      <c r="H31" s="4">
        <v>81537</v>
      </c>
      <c r="I31" t="s">
        <v>47</v>
      </c>
    </row>
    <row r="32" spans="1:9" x14ac:dyDescent="0.25">
      <c r="A32" s="19"/>
      <c r="B32" s="3" t="s">
        <v>33</v>
      </c>
      <c r="C32" s="12">
        <v>1295</v>
      </c>
      <c r="D32" s="12">
        <v>3546</v>
      </c>
      <c r="E32" s="12">
        <v>35483</v>
      </c>
      <c r="F32" s="12">
        <v>97542</v>
      </c>
      <c r="G32" s="12">
        <v>81187</v>
      </c>
      <c r="H32" s="4">
        <f>H33-H25-H26-H27-H28-H29-H30-H31</f>
        <v>8334</v>
      </c>
      <c r="I32" t="s">
        <v>47</v>
      </c>
    </row>
    <row r="33" spans="1:9" x14ac:dyDescent="0.25">
      <c r="A33" s="20"/>
      <c r="B33" s="3" t="s">
        <v>34</v>
      </c>
      <c r="C33" s="12">
        <v>133677</v>
      </c>
      <c r="D33" s="12">
        <v>161529</v>
      </c>
      <c r="E33" s="12">
        <v>258087</v>
      </c>
      <c r="F33" s="12">
        <v>496529</v>
      </c>
      <c r="G33" s="12">
        <v>537777</v>
      </c>
      <c r="H33" s="4">
        <v>363583</v>
      </c>
      <c r="I33" t="s">
        <v>47</v>
      </c>
    </row>
    <row r="34" spans="1:9" x14ac:dyDescent="0.25">
      <c r="A34" s="19" t="s">
        <v>35</v>
      </c>
      <c r="B34" s="3" t="s">
        <v>36</v>
      </c>
      <c r="C34" s="12">
        <v>85745</v>
      </c>
      <c r="D34" s="12">
        <v>103806</v>
      </c>
      <c r="E34" s="12">
        <v>139501</v>
      </c>
      <c r="F34" s="12">
        <v>165938</v>
      </c>
      <c r="G34" s="12">
        <v>190163</v>
      </c>
      <c r="H34" s="4">
        <v>180048</v>
      </c>
      <c r="I34" t="s">
        <v>47</v>
      </c>
    </row>
    <row r="35" spans="1:9" x14ac:dyDescent="0.25">
      <c r="A35" s="19"/>
      <c r="B35" s="3" t="s">
        <v>37</v>
      </c>
      <c r="C35" s="12">
        <v>0</v>
      </c>
      <c r="D35" s="12">
        <v>3</v>
      </c>
      <c r="E35" s="12">
        <v>2804</v>
      </c>
      <c r="F35" s="12">
        <v>6846</v>
      </c>
      <c r="G35" s="12">
        <v>20901</v>
      </c>
      <c r="H35" s="4">
        <v>32457</v>
      </c>
      <c r="I35" t="s">
        <v>47</v>
      </c>
    </row>
    <row r="36" spans="1:9" x14ac:dyDescent="0.25">
      <c r="A36" s="19"/>
      <c r="B36" s="3" t="s">
        <v>46</v>
      </c>
      <c r="C36" s="12">
        <v>30471</v>
      </c>
      <c r="D36" s="12">
        <v>14421</v>
      </c>
      <c r="E36" s="12">
        <v>14203</v>
      </c>
      <c r="F36" s="12">
        <v>9884</v>
      </c>
      <c r="G36" s="12">
        <v>11524</v>
      </c>
      <c r="H36" s="4">
        <v>15511</v>
      </c>
      <c r="I36" t="s">
        <v>47</v>
      </c>
    </row>
    <row r="37" spans="1:9" x14ac:dyDescent="0.25">
      <c r="A37" s="19"/>
      <c r="B37" s="5" t="s">
        <v>38</v>
      </c>
      <c r="C37" s="4">
        <v>126</v>
      </c>
      <c r="D37" s="4">
        <v>160</v>
      </c>
      <c r="E37" s="4">
        <v>1218</v>
      </c>
      <c r="F37" s="4">
        <v>1649</v>
      </c>
      <c r="G37" s="4">
        <v>1686</v>
      </c>
      <c r="H37" s="4">
        <f>H38-H34-H35-H36</f>
        <v>119</v>
      </c>
      <c r="I37" t="s">
        <v>47</v>
      </c>
    </row>
    <row r="38" spans="1:9" x14ac:dyDescent="0.25">
      <c r="A38" s="19"/>
      <c r="B38" s="5" t="s">
        <v>39</v>
      </c>
      <c r="C38" s="4">
        <v>116342</v>
      </c>
      <c r="D38" s="4">
        <v>118390</v>
      </c>
      <c r="E38" s="4">
        <v>157726</v>
      </c>
      <c r="F38" s="4">
        <v>184317</v>
      </c>
      <c r="G38" s="4">
        <v>224274</v>
      </c>
      <c r="H38" s="4">
        <v>228135</v>
      </c>
      <c r="I38" t="s">
        <v>47</v>
      </c>
    </row>
    <row r="39" spans="1:9" ht="20.100000000000001" customHeight="1" x14ac:dyDescent="0.25">
      <c r="A39" s="15" t="s">
        <v>40</v>
      </c>
      <c r="B39" s="6" t="s">
        <v>41</v>
      </c>
      <c r="C39" s="4">
        <v>8</v>
      </c>
      <c r="D39" s="4">
        <v>16</v>
      </c>
      <c r="E39" s="4">
        <v>1397</v>
      </c>
      <c r="F39" s="4">
        <v>3154</v>
      </c>
      <c r="G39" s="4">
        <v>2967</v>
      </c>
      <c r="H39" s="4">
        <v>13</v>
      </c>
      <c r="I39" t="s">
        <v>47</v>
      </c>
    </row>
    <row r="40" spans="1:9" ht="20.100000000000001" customHeight="1" x14ac:dyDescent="0.25">
      <c r="A40" s="15"/>
      <c r="B40" s="6" t="s">
        <v>42</v>
      </c>
      <c r="C40" s="12">
        <v>5</v>
      </c>
      <c r="D40" s="12">
        <v>14</v>
      </c>
      <c r="E40" s="12">
        <v>3809</v>
      </c>
      <c r="F40" s="12">
        <v>13586</v>
      </c>
      <c r="G40" s="12">
        <v>13682</v>
      </c>
      <c r="H40" s="4">
        <f>H41-H39</f>
        <v>14</v>
      </c>
      <c r="I40" t="s">
        <v>47</v>
      </c>
    </row>
    <row r="41" spans="1:9" ht="20.100000000000001" customHeight="1" x14ac:dyDescent="0.25">
      <c r="A41" s="15"/>
      <c r="B41" s="5" t="s">
        <v>43</v>
      </c>
      <c r="C41" s="12">
        <v>13</v>
      </c>
      <c r="D41" s="12">
        <v>30</v>
      </c>
      <c r="E41" s="12">
        <v>5206</v>
      </c>
      <c r="F41" s="12">
        <v>16740</v>
      </c>
      <c r="G41" s="12">
        <v>16649</v>
      </c>
      <c r="H41" s="4">
        <v>27</v>
      </c>
      <c r="I41" t="s">
        <v>47</v>
      </c>
    </row>
    <row r="42" spans="1:9" x14ac:dyDescent="0.25">
      <c r="A42" s="7"/>
      <c r="B42" s="3" t="s">
        <v>44</v>
      </c>
      <c r="C42" s="12">
        <v>3460</v>
      </c>
      <c r="D42" s="12">
        <v>1472</v>
      </c>
      <c r="E42" s="12">
        <v>5646</v>
      </c>
      <c r="F42" s="12">
        <v>5870</v>
      </c>
      <c r="G42" s="12">
        <v>3398</v>
      </c>
      <c r="H42" s="4">
        <v>75597</v>
      </c>
      <c r="I42" t="s">
        <v>47</v>
      </c>
    </row>
    <row r="43" spans="1:9" x14ac:dyDescent="0.25">
      <c r="A43" s="8"/>
      <c r="B43" s="3" t="s">
        <v>45</v>
      </c>
      <c r="C43" s="12">
        <v>11844635</v>
      </c>
      <c r="D43" s="12">
        <v>13182976</v>
      </c>
      <c r="E43" s="12">
        <v>14588923</v>
      </c>
      <c r="F43" s="12">
        <v>15654579</v>
      </c>
      <c r="G43" s="12">
        <v>16644684</v>
      </c>
      <c r="H43" s="4">
        <v>17101335</v>
      </c>
      <c r="I43" t="s">
        <v>47</v>
      </c>
    </row>
    <row r="44" spans="1:9" x14ac:dyDescent="0.25">
      <c r="A44" s="3"/>
      <c r="B44" s="13" t="s">
        <v>56</v>
      </c>
      <c r="C44" s="14">
        <v>7.1630651408660873</v>
      </c>
      <c r="D44" s="14">
        <v>11.299132476433416</v>
      </c>
      <c r="E44" s="14">
        <v>10.664868084414314</v>
      </c>
      <c r="F44" s="14">
        <v>7.3045556549993451</v>
      </c>
      <c r="G44" s="14">
        <v>6.3246989906275974</v>
      </c>
      <c r="H44" s="14">
        <v>2.74</v>
      </c>
    </row>
    <row r="45" spans="1:9" x14ac:dyDescent="0.25">
      <c r="A45" s="10" t="s">
        <v>48</v>
      </c>
    </row>
    <row r="46" spans="1:9" x14ac:dyDescent="0.25">
      <c r="A46" s="11" t="s">
        <v>49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湖宜亭</cp:lastModifiedBy>
  <cp:lastPrinted>2018-08-24T11:06:16Z</cp:lastPrinted>
  <dcterms:created xsi:type="dcterms:W3CDTF">2018-08-16T05:50:32Z</dcterms:created>
  <dcterms:modified xsi:type="dcterms:W3CDTF">2020-02-25T06:27:59Z</dcterms:modified>
</cp:coreProperties>
</file>