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280" activeTab="0"/>
  </bookViews>
  <sheets>
    <sheet name="Sheet1" sheetId="1" r:id="rId1"/>
    <sheet name="Sheet2" sheetId="2" r:id="rId2"/>
  </sheets>
  <externalReferences>
    <externalReference r:id="rId5"/>
  </externalReferences>
  <definedNames>
    <definedName name="_xlnm.Print_Area" localSheetId="0">'Sheet1'!$A$1:$G$362</definedName>
    <definedName name="_xlnm.Print_Area" localSheetId="1">'Sheet2'!$A$1:$D$14</definedName>
    <definedName name="_xlnm.Print_Titles" localSheetId="0">'Sheet1'!$2:$2</definedName>
    <definedName name="外部資料_1" localSheetId="0">'Sheet1'!#REF!</definedName>
    <definedName name="外部資料_1" localSheetId="1">'Sheet2'!$A$3:$D$11</definedName>
    <definedName name="外部資料_2" localSheetId="0">'Sheet1'!$D$3:$G$354</definedName>
    <definedName name="外部資料_2" localSheetId="1">'Sheet2'!#REF!</definedName>
    <definedName name="外部資料_3" localSheetId="1">'Sheet2'!$A$3:$D$12</definedName>
    <definedName name="外部資料_4" localSheetId="1">'Sheet2'!#REF!</definedName>
    <definedName name="年表32" localSheetId="0">'Sheet1'!#REF!</definedName>
    <definedName name="年表32_1" localSheetId="1">'Sheet2'!#REF!</definedName>
    <definedName name="年表32_temp_交叉查詢資料表">#REF!</definedName>
    <definedName name="年表重複32_1" localSheetId="1">'Sheet2'!#REF!</definedName>
  </definedNames>
  <calcPr fullCalcOnLoad="1"/>
</workbook>
</file>

<file path=xl/sharedStrings.xml><?xml version="1.0" encoding="utf-8"?>
<sst xmlns="http://schemas.openxmlformats.org/spreadsheetml/2006/main" count="1061" uniqueCount="510">
  <si>
    <t>國家公園</t>
  </si>
  <si>
    <t>森林遊樂區</t>
  </si>
  <si>
    <t>海水浴場</t>
  </si>
  <si>
    <t>寺廟</t>
  </si>
  <si>
    <t>其他</t>
  </si>
  <si>
    <r>
      <t>類型</t>
    </r>
    <r>
      <rPr>
        <sz val="10"/>
        <rFont val="Times New Roman"/>
        <family val="1"/>
      </rPr>
      <t>Class</t>
    </r>
  </si>
  <si>
    <t>總計</t>
  </si>
  <si>
    <t>國家風景區</t>
  </si>
  <si>
    <t>古蹟、歷史建物</t>
  </si>
  <si>
    <t>重複遊憩區遊客數</t>
  </si>
  <si>
    <t>收費停車數概估</t>
  </si>
  <si>
    <t>門票收入</t>
  </si>
  <si>
    <t>計數器</t>
  </si>
  <si>
    <t>門票收入及停車數概估</t>
  </si>
  <si>
    <t>門票收入及人工計數器</t>
  </si>
  <si>
    <t>停車數概估</t>
  </si>
  <si>
    <t>計數器概估</t>
  </si>
  <si>
    <t>以烏石港海巡單位安檢及賞鯨豚人數統計</t>
  </si>
  <si>
    <t>人工計數器及停車數</t>
  </si>
  <si>
    <t>電子計數器計算</t>
  </si>
  <si>
    <t>門票數</t>
  </si>
  <si>
    <t>海、空運入境人數計算</t>
  </si>
  <si>
    <t>以進入遊客中心人數計算</t>
  </si>
  <si>
    <t>計數器計算</t>
  </si>
  <si>
    <t>南海交通遊樂船碼頭出港安檢資料</t>
  </si>
  <si>
    <t>赤崁交通遊樂船碼頭出港安檢資料</t>
  </si>
  <si>
    <t>以人工計算參觀人數</t>
  </si>
  <si>
    <t>停車費估算</t>
  </si>
  <si>
    <t>用餐人數計算</t>
  </si>
  <si>
    <t>概估(以申請多媒體觀賞人次統計)</t>
  </si>
  <si>
    <t>以遊客量推估公式概估</t>
  </si>
  <si>
    <t>實際停車數暨計數器概估</t>
  </si>
  <si>
    <t>人工計數器</t>
  </si>
  <si>
    <t>遊客中心人次 概估</t>
  </si>
  <si>
    <t>入山登記數</t>
  </si>
  <si>
    <t>人工計數器計算</t>
  </si>
  <si>
    <t>以計數器計算</t>
  </si>
  <si>
    <t>門票數或概估(每年約5-10月售票)</t>
  </si>
  <si>
    <t>以停車數估算</t>
  </si>
  <si>
    <t>車輛平均乘載率估算</t>
  </si>
  <si>
    <t>人工計算參觀人數</t>
  </si>
  <si>
    <t>來賓登記表</t>
  </si>
  <si>
    <t>交通流量器自動偵測</t>
  </si>
  <si>
    <t>以門票數計算</t>
  </si>
  <si>
    <t>管理員估算</t>
  </si>
  <si>
    <t>計數器及參觀簡報人次估算</t>
  </si>
  <si>
    <t>交通流量監測系統</t>
  </si>
  <si>
    <t>參觀團體及計數器計算</t>
  </si>
  <si>
    <t>來賓登記表及人工計數器</t>
  </si>
  <si>
    <t>來賓登計表及人工計數器</t>
  </si>
  <si>
    <t>以登記簿計算人次</t>
  </si>
  <si>
    <t>門票數及人工計數器</t>
  </si>
  <si>
    <t>電子計數器及人工估算</t>
  </si>
  <si>
    <t>門票數(無需購買門票者以人工計算)</t>
  </si>
  <si>
    <t>計數器及團體數及門票數計算</t>
  </si>
  <si>
    <t>以人工計數器計算入展覽場人次</t>
  </si>
  <si>
    <t>人工估算</t>
  </si>
  <si>
    <t>計數器及面積估算</t>
  </si>
  <si>
    <t>以參展團體及人工計算</t>
  </si>
  <si>
    <t>雲仙樂園門票+遊客中心+停車數估算</t>
  </si>
  <si>
    <t>乘船數+周邊停車數估算</t>
  </si>
  <si>
    <t>人工計算及停車數</t>
  </si>
  <si>
    <t>收費停車數概估加計免停車費遊客</t>
  </si>
  <si>
    <t>管理員登記</t>
  </si>
  <si>
    <t>自動感應計數器</t>
  </si>
  <si>
    <t>門票數+停車數估算</t>
  </si>
  <si>
    <t>停車數+電子計數器計算</t>
  </si>
  <si>
    <t>五分車售票收入估算</t>
  </si>
  <si>
    <t>門票及人工計算</t>
  </si>
  <si>
    <t>門票數及戶外導覽人數概估</t>
  </si>
  <si>
    <t>車輛數概估</t>
  </si>
  <si>
    <t>車輛數及火車人數*0.55估算</t>
  </si>
  <si>
    <t>臺灣特有生物研保中心人數*3.5</t>
  </si>
  <si>
    <t>出入口流量監視器</t>
  </si>
  <si>
    <t>人工計算</t>
  </si>
  <si>
    <t>住宿人數</t>
  </si>
  <si>
    <t>房客人數</t>
  </si>
  <si>
    <t>預約導覽及團客人數</t>
  </si>
  <si>
    <t>停車數或接駁車載客數概估</t>
  </si>
  <si>
    <t>人工估算人數</t>
  </si>
  <si>
    <t>遊覽車次概估</t>
  </si>
  <si>
    <t>遊覽車概估</t>
  </si>
  <si>
    <t>志工導覽+旅行團+校外教學等</t>
  </si>
  <si>
    <t>管理人員估算</t>
  </si>
  <si>
    <t>概估及門票數</t>
  </si>
  <si>
    <t>以赤嵌樓人數計算</t>
  </si>
  <si>
    <t>以延平郡王祠人數估算</t>
  </si>
  <si>
    <t>以搭乘船隻登島遊客數計算</t>
  </si>
  <si>
    <t>依13行博物館入館人數*4估算</t>
  </si>
  <si>
    <t>依捷運站出站人數/4.6估算</t>
  </si>
  <si>
    <t>停車數及交通工具乘載量估算</t>
  </si>
  <si>
    <t>停車數估算</t>
  </si>
  <si>
    <t>計數器：展期期間以門票數計算</t>
  </si>
  <si>
    <t>船票數</t>
  </si>
  <si>
    <t>概估(以住宿,車輛數推算)</t>
  </si>
  <si>
    <t>公營遊憩區</t>
  </si>
  <si>
    <t>民營遊憩區</t>
  </si>
  <si>
    <t>停車場車輛數推估</t>
  </si>
  <si>
    <t>電子計數器</t>
  </si>
  <si>
    <t>自動車流監視系統</t>
  </si>
  <si>
    <t>直轄市級及縣(市)級風景特定區</t>
  </si>
  <si>
    <t xml:space="preserve"> 資料來源：臺北市政府、新北市政府、桃園市政府、臺中市政府、臺南市政府、高雄市政府、各縣市政府及公民營遊憩區管理單位。</t>
  </si>
  <si>
    <t xml:space="preserve"> 資料使用說明︰1.本資料係各別觀光遊憩據點之遊客人數，其總和非國內國民旅遊之總人次。</t>
  </si>
  <si>
    <t xml:space="preserve">                                        (報表之'觀光遊憩區'欄註有'◎'符號者表示有重複分類)</t>
  </si>
  <si>
    <t>停車費收入概估</t>
  </si>
  <si>
    <t>小野柳停車費+加路蘭停車數概估</t>
  </si>
  <si>
    <t>停車數量概估</t>
  </si>
  <si>
    <t>南滬港安檢入港人數統計</t>
  </si>
  <si>
    <t>停車數+門票數+車流數概估</t>
  </si>
  <si>
    <t>住宿人數+門票數+車流數概估</t>
  </si>
  <si>
    <t>住宿人數+車流數概估</t>
  </si>
  <si>
    <t>停車數+門票數概估</t>
  </si>
  <si>
    <t>電子人流統計器</t>
  </si>
  <si>
    <t>資訊相關設備</t>
  </si>
  <si>
    <t>進入遊客中心人數計算</t>
  </si>
  <si>
    <t>紅外線計數器自動偵測</t>
  </si>
  <si>
    <t>核准進入玉山主群峰線人數統計</t>
  </si>
  <si>
    <t>停車場車輛數及電子計數器推估</t>
  </si>
  <si>
    <t>門票數+停車費收入</t>
  </si>
  <si>
    <t>電子及人工計數器</t>
  </si>
  <si>
    <t>船票+停車費收入</t>
  </si>
  <si>
    <t>抽樣推估</t>
  </si>
  <si>
    <t>清境高空觀景步道遊客數*0.5</t>
  </si>
  <si>
    <t>門票及入園人數</t>
  </si>
  <si>
    <t>電子計數器統計</t>
  </si>
  <si>
    <t>接駁車發車次數載客平均數推算</t>
  </si>
  <si>
    <t xml:space="preserve">                               2.遊憩區分類係區分為國家風景區、國家公園、公營遊憩區 、直轄市級及縣(市)級風景特定區、森林遊樂區、海水浴場、民營遊憩區、</t>
  </si>
  <si>
    <t xml:space="preserve">               寺廟、古蹟歷史建物及其他。</t>
  </si>
  <si>
    <t xml:space="preserve">                               3.遊憩區性質若涉及二種以上分類，資料會重複列表。例如︰墾丁國家森林遊樂區既屬森林遊樂區分類又在墾丁國家公園之範圍內等。</t>
  </si>
  <si>
    <t>註1：107年刪除據點童軍露營場、頭城海水浴場 2 處。</t>
  </si>
  <si>
    <t>註2：107年新增據點中埔遊客中心、三地門遊憩區、白石湖吊橋、靈鷲山無生道場、大溪中正公園、高美濕地、霧峰林家園區、奇美博物館 8 處。</t>
  </si>
  <si>
    <t>註3：107年更名據點金山遊憩區 (原金山遊客中心 )、台東海洋夢想館(原國立臺東海洋生物展覽館) 2 處。</t>
  </si>
  <si>
    <t>公營遊憩區</t>
  </si>
  <si>
    <t>直轄市級及縣(市)級風景特定區</t>
  </si>
  <si>
    <t>觀 光 遊 憩 區
Scenic Spots</t>
  </si>
  <si>
    <t>縣 市 別
Location</t>
  </si>
  <si>
    <t>1月
Jan.</t>
  </si>
  <si>
    <t>2月
Feb.</t>
  </si>
  <si>
    <t>3月
Mar.</t>
  </si>
  <si>
    <t>類型
Class</t>
  </si>
  <si>
    <r>
      <t>備</t>
    </r>
    <r>
      <rPr>
        <sz val="9"/>
        <rFont val="Times New Roman"/>
        <family val="1"/>
      </rPr>
      <t xml:space="preserve">           </t>
    </r>
    <r>
      <rPr>
        <sz val="9"/>
        <rFont val="細明體"/>
        <family val="3"/>
      </rPr>
      <t xml:space="preserve">註
</t>
    </r>
    <r>
      <rPr>
        <sz val="9"/>
        <rFont val="Times New Roman"/>
        <family val="1"/>
      </rPr>
      <t>Endorse</t>
    </r>
  </si>
  <si>
    <t>鼻頭港服務區
Bitou Harbor Service Area</t>
  </si>
  <si>
    <t>新北市 New Taipei City</t>
  </si>
  <si>
    <t>龍洞灣公園
Longdongwan Coast Park</t>
  </si>
  <si>
    <t>龍洞南口海洋公園
Longdong South Ocean Park</t>
  </si>
  <si>
    <t>福隆遊客服務中心
Fulong Visitor Center</t>
  </si>
  <si>
    <t>龍門露營區
Longmen Camp Site</t>
  </si>
  <si>
    <t>鹽寮海濱公園
Yanliao Beach Park</t>
  </si>
  <si>
    <t>福隆蔚藍海岸◎
Fulong Beach</t>
  </si>
  <si>
    <t>鼻頭角步道
Bitou Cape Trail</t>
  </si>
  <si>
    <t>舊草嶺隧道
The old Caoling Tunnel</t>
  </si>
  <si>
    <t>草嶺古道系統(含遠望坑親水公園)
Caoling Historic Trail System 
(including Yuanwangkeng Riverside Park)</t>
  </si>
  <si>
    <t>新北市 New Taipei City                        宜蘭縣 Yilan County</t>
  </si>
  <si>
    <t>大里遊客服務中心
Dali Visitor Center</t>
  </si>
  <si>
    <t>宜蘭縣 Yilan County</t>
  </si>
  <si>
    <t>龜山島海域遊憩區
Turtle Island Coast Recreation Area</t>
  </si>
  <si>
    <t>北關海潮公園
Beiguan Tidal Park</t>
  </si>
  <si>
    <t>外澳濱海遊憩區
Waiao Ocean Recreational Area</t>
  </si>
  <si>
    <t>南方澳遊客中心
Nanfangao Visitor Center</t>
  </si>
  <si>
    <t>秀姑巒溪遊客中心
Siouguluan River</t>
  </si>
  <si>
    <t>花蓮縣 Hualien County</t>
  </si>
  <si>
    <t>石梯坪
Shihtiping</t>
  </si>
  <si>
    <t>花蓮管理站遊客中心
Hualien Ranger Station Visitor Center</t>
  </si>
  <si>
    <t>花蓮海洋公園◎
Hualien Ocean Park</t>
  </si>
  <si>
    <t>小野柳(加路蘭)
Jialulan</t>
  </si>
  <si>
    <t>臺東縣 Taitung County</t>
  </si>
  <si>
    <t>三仙臺
Sansiantai</t>
  </si>
  <si>
    <t>八仙洞
Basian Cave</t>
  </si>
  <si>
    <t>綠島
Lyudao ( Green Island )</t>
  </si>
  <si>
    <t>都歷處本部
East Coast National Scenic Area Administration Headquarters</t>
  </si>
  <si>
    <t>澎湖遊客中心
Penghu Visitor Center</t>
  </si>
  <si>
    <t>澎湖縣 Penghu County</t>
  </si>
  <si>
    <t>南海遊客中心
South Sea Visitor Center</t>
  </si>
  <si>
    <t>北海遊客中心
North Sea Visitor Center</t>
  </si>
  <si>
    <t>西嶼西臺
Siyu Western Fort</t>
  </si>
  <si>
    <t>小門地質展示中心                                                                                 Siaomen Geology Gallery</t>
  </si>
  <si>
    <t>綠蠵龜觀光保育中心 
Green Turtle Tourism and Conservation Center</t>
  </si>
  <si>
    <t>七美遊客中心 
Qimei Visitor Center</t>
  </si>
  <si>
    <t>小琉球遊憩區
Liouciou Recreation Area</t>
  </si>
  <si>
    <t>屏東縣 Pingtung County</t>
  </si>
  <si>
    <t>大鵬灣遊憩區
Dapeng Bay Recreation Area</t>
  </si>
  <si>
    <t>鯉魚潭風景特定區
Liyu Lake Scenic Area</t>
  </si>
  <si>
    <t>池南國家森林遊樂區◎                                                                           Chihnan National Forest Recreation Area</t>
  </si>
  <si>
    <t>新光兆豐休閒農場
Jhaofong Leisure Farm</t>
  </si>
  <si>
    <t>富源國家森林遊樂區◎                                                                          Fuyuan National Forest Recreation Area</t>
  </si>
  <si>
    <t>花蓮觀光糖廠
Hualien Tourism Sugar Factory</t>
  </si>
  <si>
    <t>立川漁場
Li Chuan Aquafarm</t>
  </si>
  <si>
    <t>關山親水公園
Guanshan Water Park</t>
  </si>
  <si>
    <t>初鹿牧場
Chulu Pasturage</t>
  </si>
  <si>
    <t>鹿野高臺
Luyeh High Terrace</t>
  </si>
  <si>
    <t>原生應用植物園◎
Yuan Sen Applied Botanical Garden</t>
  </si>
  <si>
    <t>布農部落◎
Bunun Leisure Farming</t>
  </si>
  <si>
    <t>北竿遊客中心
Beigan Visitor Center</t>
  </si>
  <si>
    <t xml:space="preserve">連江縣 Lienchiang County </t>
  </si>
  <si>
    <t>莒光遊客中心
Juguang Visitor Center</t>
  </si>
  <si>
    <t>東引遊客中心
Dongyin Visitor Center</t>
  </si>
  <si>
    <t>南竿遊客中心
Nangan Visitor Center</t>
  </si>
  <si>
    <t>日月潭風景區
The Sunmoonlake Scenic Area</t>
  </si>
  <si>
    <t>南投縣 Nantou County</t>
  </si>
  <si>
    <t>九族文化村◎
Formosan Aboriginal Culture Village</t>
  </si>
  <si>
    <t>水里蛇窯
Shueili Snake Kiln</t>
  </si>
  <si>
    <t>車埕
Checheng</t>
  </si>
  <si>
    <t>獅頭山風景區
Lion's Head Mountain Scenic Area</t>
  </si>
  <si>
    <t>新竹縣 Hsinchu County
苗栗縣 Miaoli County</t>
  </si>
  <si>
    <t>梨山遊憩區
Lishan Recreation Area</t>
  </si>
  <si>
    <t>臺中市 Taichung City</t>
  </si>
  <si>
    <t>谷關遊憩區
Guguan Recreation Area</t>
  </si>
  <si>
    <t>八卦山風景區
Mt. Bagua Scenic Area</t>
  </si>
  <si>
    <t>彰化縣 Changhua County
南投縣 Nantou County</t>
  </si>
  <si>
    <t xml:space="preserve">阿里山國家風景區
Alishan National Scenic Area </t>
  </si>
  <si>
    <t>圓潭自然生態園區
Yuantan Ecological Park</t>
  </si>
  <si>
    <t>嘉義縣 Chiayi County</t>
  </si>
  <si>
    <t>阿里山國家森林遊樂區◎                                                                      Alishan National Forest Recreation Area</t>
  </si>
  <si>
    <t>達娜伊谷
Danayigu</t>
  </si>
  <si>
    <t>觸口遊客中心
Chukou Visitor Center</t>
  </si>
  <si>
    <t>茂林遊憩區                                                                                                                      Maolin Distric</t>
  </si>
  <si>
    <t>高雄市 Kaohsiung City</t>
  </si>
  <si>
    <t>寶來、不老溫泉區
Boalai, Bulao Hot Springs</t>
  </si>
  <si>
    <t>臺灣原住民文化園區
Taiwan Aboriginal Culture Park</t>
  </si>
  <si>
    <t>賽嘉遊憩區
Saijia Recreation Area</t>
  </si>
  <si>
    <t>霧臺遊憩區
Wutai Recreation Area</t>
  </si>
  <si>
    <t>涼山遊憩區
Liangshan District</t>
  </si>
  <si>
    <t>和平島公園
Heping Island Park</t>
  </si>
  <si>
    <t>基隆市 Keelung City</t>
  </si>
  <si>
    <t>情人湖及湖海灣                                                                                               Lovers Lake &amp; Huhai Bay</t>
  </si>
  <si>
    <t>野柳地質公園
Yeliou Geopark</t>
  </si>
  <si>
    <t>野柳海洋世界◎
Yeliou Ocean World</t>
  </si>
  <si>
    <t>三芝遊憩區
SanZhi Tourist Site</t>
  </si>
  <si>
    <t>白沙灣
Baishawan</t>
  </si>
  <si>
    <t>翡翠灣濱海遊樂區◎
Green Bay</t>
  </si>
  <si>
    <t>觀音山
Guanyinshan</t>
  </si>
  <si>
    <t>雲嘉南濱海國家風景區
Southwest Coast National Scenic Area</t>
  </si>
  <si>
    <t>七股鹽山
Cigu Salt Mountains</t>
  </si>
  <si>
    <t>臺南市 Tainan City</t>
  </si>
  <si>
    <t>臺灣鹽博物館◎
Taiwan Salt Museum</t>
  </si>
  <si>
    <t>北門遊客中心
Beimen Visitor Center</t>
  </si>
  <si>
    <t>井仔腳瓦盤鹽田
Jingzaijiao Tile-paved Salt Fields</t>
  </si>
  <si>
    <t>西拉雅國家風景區
Siraya National Scenic Area</t>
  </si>
  <si>
    <t xml:space="preserve">北海岸及觀音山國家風景區 North Coast &amp; Guanyinshan National Scenic Area     </t>
  </si>
  <si>
    <t>茂林國家風景區 Maolin National Scenic Area</t>
  </si>
  <si>
    <t>參山國家風景區 Tri-Mountain National Scenic Area</t>
  </si>
  <si>
    <t>日月潭國家風景區 Sun Moon Lake National Scenic Area</t>
  </si>
  <si>
    <t xml:space="preserve">馬祖國家風景區 Matsu National Scenic Area </t>
  </si>
  <si>
    <t xml:space="preserve">花東縱谷國家風景區 East Rift Valley National Scenic Area </t>
  </si>
  <si>
    <t>大鵬灣國家風景區 Dapeng Bay National Scenic Area</t>
  </si>
  <si>
    <t>澎湖國家風景區 Penghu National Scenic Area</t>
  </si>
  <si>
    <t xml:space="preserve">東部海岸國家風景區 East Coast National Scenic Area </t>
  </si>
  <si>
    <t>東北角暨宜蘭海岸國家風景區 Northeast and Yilan Coast National Scenic Area</t>
  </si>
  <si>
    <t xml:space="preserve">尖山埤江南渡假村◎
Jianshanbi Scenic Area </t>
  </si>
  <si>
    <t>曾文水庫◎                                                                                                     Zengwun Dam</t>
  </si>
  <si>
    <t>烏山頭水庫風景區◎
Wu Shan Tou Reservoir</t>
  </si>
  <si>
    <t>虎頭埤風景區◎
Hutoubei Scenic Area</t>
  </si>
  <si>
    <t>南元休閒農場
Nan Yuan Resort Farm</t>
  </si>
  <si>
    <t>走馬瀨農場◎ 
Tsou-Ma-Lai Farm</t>
  </si>
  <si>
    <t>墾丁國家公園管理處遊客中心
Kenting National Park Headquarters Visitor Center</t>
  </si>
  <si>
    <t>鵝鑾鼻公園
Eluanbi Park</t>
  </si>
  <si>
    <t>貓鼻頭公園                                                                                           Maobitou Park</t>
  </si>
  <si>
    <t>墾丁國家森林遊樂區◎
Kenting National Forest Recreation Area</t>
  </si>
  <si>
    <t>佳樂水
Jialeshuei</t>
  </si>
  <si>
    <t>社頂自然公園                                                                                         Sheding Nature Park</t>
  </si>
  <si>
    <t>南灣遊憩區
Nanwam Recreation Area</t>
  </si>
  <si>
    <t>龍鑾潭自然中心
Longluan Lake Nature Center</t>
  </si>
  <si>
    <t>砂島貝殼砂展示館
Shadao Shell Beach Exhibition Hall</t>
  </si>
  <si>
    <t>國立海洋生物博物館◎
National Museum of Marine Biology &amp; Aquarium</t>
  </si>
  <si>
    <t>墾丁國家公園 Kenting National Park</t>
  </si>
  <si>
    <t>管理處遊客服務中心                                                                       Headquarters Visitor Center</t>
  </si>
  <si>
    <t>排雲山莊
Paiyun Lodge</t>
  </si>
  <si>
    <t>塔塔加遊憩區
Tataka Recreation Area</t>
  </si>
  <si>
    <t>南投縣 Nantou County                       嘉義縣 Chiayi County</t>
  </si>
  <si>
    <t>梅山遊客中心
Meishan Visitor Center</t>
  </si>
  <si>
    <t>高雄市 Kaohsiung City
臺東縣 Taitung County</t>
  </si>
  <si>
    <t>南安遊客中心
Nanan Visitor Center</t>
  </si>
  <si>
    <t>遊客中心
Visitor Center</t>
  </si>
  <si>
    <t>臺北市 Taipei City</t>
  </si>
  <si>
    <t>陽明書屋
Yangmingshuwu</t>
  </si>
  <si>
    <t>陽明公園
Yangming Park</t>
  </si>
  <si>
    <t>大屯遊憩區
Datun Recreation Area</t>
  </si>
  <si>
    <t>龍鳳谷遊憩區
Longfonggu Recreation Area</t>
  </si>
  <si>
    <t>小油坑遊憩區
Xiaoyoukeng Recration Area</t>
  </si>
  <si>
    <t>陽明山國家公園 Yangmingshan National Park</t>
  </si>
  <si>
    <t>玉山國家公園 Yushan National Park</t>
  </si>
  <si>
    <t>太魯閣國家公園遊客中心
Taroko National Park Visitor Center</t>
  </si>
  <si>
    <t>布洛灣遊憩區
Pulowan Recreation Area</t>
  </si>
  <si>
    <t>臺八線沿線景觀區
Provincial Highway 8 Scenic Area</t>
  </si>
  <si>
    <t>汶水遊客中心
Wenshui Visitor Center</t>
  </si>
  <si>
    <t>苗栗縣 Miaoli County</t>
  </si>
  <si>
    <t>觀霧遊客中心
Guanwu Visitor Center</t>
  </si>
  <si>
    <t>雪見遊憩區
Xuejian Recreation Area</t>
  </si>
  <si>
    <t>武陵遊客中心
Wuling Visitor Center</t>
  </si>
  <si>
    <t>雪霸國家公園 Shei-pa National Park</t>
  </si>
  <si>
    <t>太魯閣國家公園 Taroko National Park</t>
  </si>
  <si>
    <t>中山林遊客中心
Jhongshanlin Visitor Center</t>
  </si>
  <si>
    <t xml:space="preserve">金門縣 Kinmen County </t>
  </si>
  <si>
    <t>翟山坑道
Jhaishan Tunnel</t>
  </si>
  <si>
    <t>雙鯉溼地自然中心
Shuangli Welands Nature Center</t>
  </si>
  <si>
    <t>古寧頭戰史館                                                                                        Guniungtou War Museum</t>
  </si>
  <si>
    <t>民俗文化村◎
Shanhou  Folk Cultural Village</t>
  </si>
  <si>
    <t>九宮(四維)坑道
Jiougong(Sih Wei) Tunnel</t>
  </si>
  <si>
    <t>八二三砲戰紀念館                                                                                  Auguest 23rd Bombardment Memorial Hall</t>
  </si>
  <si>
    <t>湖井頭戰史館
Hujingtou Battle Museum</t>
  </si>
  <si>
    <t>金水學校
Jinshuei Elementary School</t>
  </si>
  <si>
    <t>蔣經國先生紀念館
Chiang Ching-Kuo Memorial Hall</t>
  </si>
  <si>
    <t>金門國家公園  Kinmen National Park</t>
  </si>
  <si>
    <t>國家風景區</t>
  </si>
  <si>
    <t>國家風景區</t>
  </si>
  <si>
    <t>國立海洋科技博物館
National Museum of Marine Science &amp; Technology</t>
  </si>
  <si>
    <t>基隆市 Keelung City</t>
  </si>
  <si>
    <t>國立故宮博物院
National Palace Museum</t>
  </si>
  <si>
    <t>市立美術館
Taipei Fine Arts Museum</t>
  </si>
  <si>
    <t>國民革命忠烈祠
National Revolutionary Martyr' Shrine</t>
  </si>
  <si>
    <t>國立歷史博物館
National Museum of History</t>
  </si>
  <si>
    <t>國立臺灣科學教育館
National Taiwan Science Education Center</t>
  </si>
  <si>
    <t>國立臺灣藝術教育館
National Taiwan Arts Education Center</t>
  </si>
  <si>
    <t>市立動物園                                                                                                    Taipei Zoo</t>
  </si>
  <si>
    <t>市立天文科學教育館
Taipei Astronomical Museum</t>
  </si>
  <si>
    <t>國父紀念館
National Dr. Sun Yat-Sen Memorial Hall</t>
  </si>
  <si>
    <t>士林官邸公園
Chiang Kai-Shek Shihlin Residence Park</t>
  </si>
  <si>
    <t>國立中正紀念堂
National Chiang Kai-Shek Memorial Hall</t>
  </si>
  <si>
    <t>臺北自來水園區
Taipei Water Park</t>
  </si>
  <si>
    <t>臺北探索館
Discovery Center of Taipei</t>
  </si>
  <si>
    <t>凱達格蘭文化館
Ketagalan Culture Center</t>
  </si>
  <si>
    <t>台北市立兒童新樂園
Taipei Children's Amusement Park</t>
  </si>
  <si>
    <t>台北植物園
Taipei Botanical Garden</t>
  </si>
  <si>
    <t>華山1914文化創意產業園區
Huashan 1914 Creative Park</t>
  </si>
  <si>
    <t>國立臺灣博物館
National Taiwan Museum</t>
  </si>
  <si>
    <t>坪林茶業博物館
Pinglin Tea Museum</t>
  </si>
  <si>
    <t>新北市立鶯歌陶瓷博物館
Taipei County Yingge Ceramics Museum</t>
  </si>
  <si>
    <t>烏來風景特定區
Wulai Special Scenic Area</t>
  </si>
  <si>
    <t>碧潭風景特定區
Bitan Special Scenic Area</t>
  </si>
  <si>
    <t>新北市客家文化園區
Taipei County Hakka Museum</t>
  </si>
  <si>
    <t>十分旅遊服務中心                                                                                         Shihfen Sightseeing Service Center</t>
  </si>
  <si>
    <t>淡水漁人碼頭
Tamshui Fishman's Wharf</t>
  </si>
  <si>
    <t>瑞芳風景特定區
Rueifan Special Scenic Area</t>
  </si>
  <si>
    <t>新北市立十三行博物館
Taipei County Shinsanhang Museum of Archaeology</t>
  </si>
  <si>
    <t>新北市黃金博物園區
Taipei County Gold Ecological Park</t>
  </si>
  <si>
    <t>猴硐煤礦博物園區
Houtong coalmine Ecological Park</t>
  </si>
  <si>
    <t>水湳洞遊客中心
Shuinandong Visitor Center</t>
  </si>
  <si>
    <t>十分瀑布
Shihfen Waterfall</t>
  </si>
  <si>
    <t>石門水庫風景區                                                                                        Shihmen Reservoir</t>
  </si>
  <si>
    <t>桃園市 Taoyuan City</t>
  </si>
  <si>
    <t>慈湖
Cihu</t>
  </si>
  <si>
    <t>角板山行館
Jiaobanshan Resort</t>
  </si>
  <si>
    <t>木雕博物館
Miaoli Woodsculpture Museum</t>
  </si>
  <si>
    <t>國立自然科學博物館                                                                                 National Museum of Natural Science</t>
  </si>
  <si>
    <t>臺中公園                                                                                                      Taichung Park</t>
  </si>
  <si>
    <t xml:space="preserve">大坑登山步道
Ta-Keng Hiking Path </t>
  </si>
  <si>
    <t>福壽山農場                                                                                           Fushoushan Farm</t>
  </si>
  <si>
    <t>后里馬場
Houli Race Course</t>
  </si>
  <si>
    <t>梧棲觀光漁港
Wuci Tourist Fish Port</t>
  </si>
  <si>
    <t>臺中都會公園
Taichung Metropolitan Park</t>
  </si>
  <si>
    <t>國立臺灣美術館
National Taiwan Museum of Fine Arts</t>
  </si>
  <si>
    <t>草悟道
Calligraphy Greenway</t>
  </si>
  <si>
    <t>東豐自行車綠廊及后豐鐵馬道
Dongfong Green Bikeway and Houfeng Bikeway</t>
  </si>
  <si>
    <t>武陵農場
Wuling Farm</t>
  </si>
  <si>
    <t>鳳凰谷鳥園
Phoenix Valley Bird Park</t>
  </si>
  <si>
    <t>清境農場
Cingjing Farm</t>
  </si>
  <si>
    <t>臺灣省特有生物研究保育中心
Taiwan Endemic Species Research Institute</t>
  </si>
  <si>
    <t>竹山天梯風景區
Jhushan Sky ladder Scenic Area</t>
  </si>
  <si>
    <t>天空之橋
The Nantou Panoramic Skywalk</t>
  </si>
  <si>
    <t>嘉義市立博物館
Chiayi Municipal Museum</t>
  </si>
  <si>
    <t>嘉義市 Chiayi City</t>
  </si>
  <si>
    <t>烏樹林休閒園區
Wu Shu Lin Recreational Park</t>
  </si>
  <si>
    <t>國立臺灣歷史博物館
National Museum of Taiwan History</t>
  </si>
  <si>
    <t>壽山動物園                                                                                                  Shoushan Zoo</t>
  </si>
  <si>
    <t>打狗英國領事館文化園區                                                                                   The British Consulate at Takow</t>
  </si>
  <si>
    <t>蓮池潭
Lotus Pond</t>
  </si>
  <si>
    <t>國立科學工藝博物館
National Science and Technology Museum</t>
  </si>
  <si>
    <t>高雄市立美術館
Kaoshiung Museum of Fine Arts</t>
  </si>
  <si>
    <t>高雄市立歷史博物館 
Kaohsiung Museum of History</t>
  </si>
  <si>
    <t>高雄市文化中心                                                                                     Kaohsiung Cultural Center</t>
  </si>
  <si>
    <t>世運主場館
Main Stadium</t>
  </si>
  <si>
    <t>美濃客家文物館
Meei-Nong The Hakkas Museum</t>
  </si>
  <si>
    <t>澄清湖                                                                                                     Chengching Lake</t>
  </si>
  <si>
    <t>旗津風景區
Cijin Scenic Aera</t>
  </si>
  <si>
    <t>蘇澳冷泉
Su-ao Cold Spring</t>
  </si>
  <si>
    <t>國立傳統藝術中心
National Center for Traditional Arts</t>
  </si>
  <si>
    <t>蘭陽博物館
Yilan County Lanyang Museum</t>
  </si>
  <si>
    <t>慶修院
Chinxiu Temple</t>
  </si>
  <si>
    <t>花蓮縣石雕博物館
Hualien Stone Sculpture Museum</t>
  </si>
  <si>
    <t>國立臺灣史前文化博物館
National Museum of Prehistory</t>
  </si>
  <si>
    <t>卑南文化公園                                                                                               Beinan Cultural Park</t>
  </si>
  <si>
    <t>莒光樓
Juguang Tower</t>
  </si>
  <si>
    <t>小烏來風景特定區
Siaowulai Scenic Area</t>
  </si>
  <si>
    <t>虎頭山風景特定區
Houtou Mountain Scenic Area</t>
  </si>
  <si>
    <t>十七公里海岸觀光帶
17 Kilometers Coastline Scenic Area</t>
  </si>
  <si>
    <t>新竹市 Hsinchu City</t>
  </si>
  <si>
    <t>內灣風景區
Neiwan Scenic Area</t>
  </si>
  <si>
    <t>新竹縣 Hsinchu County</t>
  </si>
  <si>
    <t>鐵砧山                                                                                                            Tiehchenshan Mountain Recreation Area</t>
  </si>
  <si>
    <t>霧社
Wushe</t>
  </si>
  <si>
    <t>東埔溫泉
Dongpu Hot Springs</t>
  </si>
  <si>
    <t>蘭潭
Lantan</t>
  </si>
  <si>
    <t>關子嶺溫泉區
Guan Zih Ling Hot Spring Area</t>
  </si>
  <si>
    <t>冬山河親水公園                                                                                       Dongshan River Water Park</t>
  </si>
  <si>
    <t>五峰旗瀑布                                                                                                Wufongci Waterfall</t>
  </si>
  <si>
    <t>龍潭湖                                                                                                           Longtan Lake</t>
  </si>
  <si>
    <t>七星潭風景區
Chishingtarn Scenic Area</t>
  </si>
  <si>
    <t>武荖坑風景區                                                                                          Wulaokeng Scenic Area</t>
  </si>
  <si>
    <t>滿月圓國家森林遊樂區
Manyueyuan National Forest Recreation Area</t>
  </si>
  <si>
    <t>內洞國家森林遊樂區
Neidong National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</si>
  <si>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</si>
  <si>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</si>
  <si>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</si>
  <si>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</si>
  <si>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</si>
  <si>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溪頭自然教育園區
Xitou Nature Education Area</t>
  </si>
  <si>
    <t>合歡山國家森林遊樂區
Hehuanshan National Forest Recreation Area</t>
  </si>
  <si>
    <t>阿里山國家森林遊樂區◎
Alishan National Forest Recreation Area</t>
  </si>
  <si>
    <t>雙流國家森林遊樂區
Shuangliou National Forest Recreation Area</t>
  </si>
  <si>
    <t>太平山國家森林遊樂區
Taipingshan National Forest Recreation Area</t>
  </si>
  <si>
    <t>棲蘭森林遊樂區
Cilan Forest Recreation Area</t>
  </si>
  <si>
    <t>明池森林遊樂區
Mingchih Forest Recreation Area</t>
  </si>
  <si>
    <t>富源國家森林遊樂區◎
Fuyuan National Forest Recreation Area</t>
  </si>
  <si>
    <t>池南國家森林遊樂區◎
Chihnan National Forest Recreation Area</t>
  </si>
  <si>
    <t>知本國家森林遊樂區
Jhihben National Forest Recreation Area</t>
  </si>
  <si>
    <t>馬沙溝濱海遊憩區
Mashagou Coastal Recreation Area</t>
  </si>
  <si>
    <t>墾丁海水浴場 
Kenting Beach</t>
  </si>
  <si>
    <t>陽明海洋文化藝術館
Yangming Oceanic Culture and Art Museum</t>
  </si>
  <si>
    <t>美麗華摩天輪
Miramar Ferris Wheel</t>
  </si>
  <si>
    <t>臺北101景觀臺
TAIPEI 101 OBSERVATORY</t>
  </si>
  <si>
    <t>關渡自然公園                                                                                                Guandu Nature Park</t>
  </si>
  <si>
    <t>台北當代藝術館 
Museum of Contemporary Art, Taipei</t>
  </si>
  <si>
    <t>雲仙樂園 
Yun Hsien Holiday Resort</t>
  </si>
  <si>
    <t>三峽鎮大板根森林溫泉渡假村
The Great Roots Forestry Spa Resort</t>
  </si>
  <si>
    <t>朱銘美術館 
Juming Museum</t>
  </si>
  <si>
    <t>小人國主題樂園
Window on China Theme Park</t>
  </si>
  <si>
    <t>味全埔心牧場 
Wei Chuan Pushin Ranch</t>
  </si>
  <si>
    <t>六福村主題遊樂園 
Leofoo Village Theme Park</t>
  </si>
  <si>
    <t>小叮噹科學遊樂園
Little Ding-Dong Science Park</t>
  </si>
  <si>
    <t>萬瑞森林樂園
Wanjui Forest Recreational Area</t>
  </si>
  <si>
    <t>綠世界生態休閒農場
Green World</t>
  </si>
  <si>
    <t>南園清心園林休閒農場
Garden Nan</t>
  </si>
  <si>
    <t>香格里拉樂園
Shangrila Paradise</t>
  </si>
  <si>
    <t>西湖渡假村
West Lake Resortopia</t>
  </si>
  <si>
    <t>飛牛牧場 
Flying Cow Ranch</t>
  </si>
  <si>
    <t>麗寶樂園 
LihPaoLand</t>
  </si>
  <si>
    <t>東勢林場遊樂區
Dongshi Forest Garden</t>
  </si>
  <si>
    <t>杉林溪森林遊樂區 
Sun Link Sea Forest Recreation Area</t>
  </si>
  <si>
    <t>泰雅渡假村 
Atayal Village</t>
  </si>
  <si>
    <t>紙教堂見學園區
Paper Dome Education Center</t>
  </si>
  <si>
    <t>劍湖山世界                                                                                                 JanFuSun Fancyworld</t>
  </si>
  <si>
    <t>雲林縣 Yunlin County</t>
  </si>
  <si>
    <t>頑皮世界
Leopard King Safari Zoo</t>
  </si>
  <si>
    <t>陽明高雄海洋探索館 
YM Museum of Marine Exploration Kaohsiung</t>
  </si>
  <si>
    <t>8大森林博覽樂園
Bada Forest Theme Park</t>
  </si>
  <si>
    <t>大路觀主題樂園
Dalukuanlamd</t>
  </si>
  <si>
    <t>小墾丁渡假村
Kentington Resort</t>
  </si>
  <si>
    <t>清水祖師廟
Cingshui Zushih Temple</t>
  </si>
  <si>
    <t>法鼓山世界佛教教育園
Dharma Drum Mountain World Center for Buddhist Education</t>
  </si>
  <si>
    <t>萬和宮
Wan-He Temple</t>
  </si>
  <si>
    <t>大甲鎮瀾宮
Da Jia Jenn Lann Temple</t>
  </si>
  <si>
    <t>中臺禪寺 
Chung-Tai Buddhist Temple</t>
  </si>
  <si>
    <t>北港朝天宮
BeiGang ChaoTian Temple</t>
  </si>
  <si>
    <t>南鯤鯓代天府                                                                                            Daitianfu Temple, Nankunshen</t>
  </si>
  <si>
    <t>麻豆代天府                                                                                               Daitianfu Temple, Madou</t>
  </si>
  <si>
    <t>佛光山                                                                                                       Foguangshan</t>
  </si>
  <si>
    <t>北投溫泉博物館 
Beitou Hot Spring Museum</t>
  </si>
  <si>
    <t>龍山寺                                                                                                              Lung Shan Temple</t>
  </si>
  <si>
    <t>台北故事館
Taipei Story House</t>
  </si>
  <si>
    <t>臺北市孔廟 
Taipei Confucius Temple</t>
  </si>
  <si>
    <t>淡水紅毛城 
Fort San Domingo, Tamsui</t>
  </si>
  <si>
    <t>林本源園邸( 林家花園) 
The Lin Family Mans</t>
  </si>
  <si>
    <t>滬尾砲臺
Huwei Fort</t>
  </si>
  <si>
    <t>前清淡水關稅務司官邸
Tamsui Customs Officer's Residence</t>
  </si>
  <si>
    <t>三峽鎮歷史文物館
Sansia Historical Relic Hall</t>
  </si>
  <si>
    <t>北埔遊憩區
Beipu Scenic Area</t>
  </si>
  <si>
    <t>鹿港龍山寺
Longshan Temple, Lugang</t>
  </si>
  <si>
    <t>彰化縣 Changhua County</t>
  </si>
  <si>
    <t>彰化孔子廟 
Confucius Temple, Chunghua</t>
  </si>
  <si>
    <t>延平郡王祠
Koxinga Shrine</t>
  </si>
  <si>
    <t>赤嵌樓
Fort Provintia</t>
  </si>
  <si>
    <t>臺南孔子廟
Confucius Temple, Tainan</t>
  </si>
  <si>
    <t>祀典武廟
War God Temple</t>
  </si>
  <si>
    <t>五妃廟 
Five Concubines Temple</t>
  </si>
  <si>
    <t>大天后宮
Great Empress of Heaven Temple</t>
  </si>
  <si>
    <t>安平小鎮
Anping Recreation Area</t>
  </si>
  <si>
    <t>基隆嶼
Keelung Islet</t>
  </si>
  <si>
    <t>八里左岸公園
Bali Zou-an</t>
  </si>
  <si>
    <t>淡水金色水岸
Golden Coast</t>
  </si>
  <si>
    <t>三峽老街
Sansia Old Street</t>
  </si>
  <si>
    <t>鶯歌老街
Yingge Historic Street</t>
  </si>
  <si>
    <t>竹圍漁港
Zhuwei Fishing Port</t>
  </si>
  <si>
    <t>大湖草莓文化館
Dahu Strawberry Culture Museum</t>
  </si>
  <si>
    <t>客家大院
Hakka House</t>
  </si>
  <si>
    <t>田尾公路花園 
Tienwei Highway Garden</t>
  </si>
  <si>
    <t>溪州公園 
Si Jhou Park</t>
  </si>
  <si>
    <t>臺灣玻璃館
Taiwan Glass Gallery</t>
  </si>
  <si>
    <t>臺塑六輕阿媽公園
No. 6 Cracker Ama Park</t>
  </si>
  <si>
    <t>草嶺                                                                                                                 Tsaoling</t>
  </si>
  <si>
    <t>駁二藝術特區
Pier-2 Art Center</t>
  </si>
  <si>
    <t>愛河
Love River</t>
  </si>
  <si>
    <t>紅毛港文化園區
Hongmaogang Cultural Park</t>
  </si>
  <si>
    <t>金針山休閒農業區
Mt. Jinjhen Recreation Farming Area</t>
  </si>
  <si>
    <t>蘭嶼
Lanyu (Orchid Island)</t>
  </si>
  <si>
    <t>澎湖生活博物館
Penghu living Museum</t>
  </si>
  <si>
    <t>白石湖吊橋
Baishihu Suspension Bridge</t>
  </si>
  <si>
    <t>靈鷲山無生道場
Lingjiou Mountain Wusheng Monastery</t>
  </si>
  <si>
    <t>大溪中正公園
Daxi Zhongzheng Park</t>
  </si>
  <si>
    <t>高美濕地
Gaomei Wetland</t>
  </si>
  <si>
    <t>奇美博物館
Chimei Museum</t>
  </si>
  <si>
    <t>霧峰林家園區
Wufeng Lin Family Garden</t>
  </si>
  <si>
    <t>台東海洋夢想館
Taitung Ocean Dream</t>
  </si>
  <si>
    <t>三地門遊憩區
Sandimen Recreation Area</t>
  </si>
  <si>
    <t>金山遊憩區
JinShan Tourist Site</t>
  </si>
  <si>
    <t>中埔遊客中心
Zhongpu Tourist Center</t>
  </si>
  <si>
    <t>嘉義縣 Chiayi County</t>
  </si>
  <si>
    <t>其他 OTHERS</t>
  </si>
  <si>
    <t>寺廟 TEMPLE</t>
  </si>
  <si>
    <t>水往上流遊憩區
Water Running Upward</t>
  </si>
  <si>
    <t>107年1至3月國內主要觀光遊憩據點遊客人數統計
Visitors to the Principal Scenic Spots in Taiwan,
January-March 2018</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</si>
</sst>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quot;Yes&quot;;&quot;Yes&quot;;&quot;No&quot;"/>
    <numFmt numFmtId="183" formatCode="&quot;True&quot;;&quot;True&quot;;&quot;False&quot;"/>
    <numFmt numFmtId="184" formatCode="&quot;On&quot;;&quot;On&quot;;&quot;Off&quot;"/>
    <numFmt numFmtId="185" formatCode="#,##0_ "/>
    <numFmt numFmtId="186" formatCode="_-* #,##0.0_-;\-* #,##0.0_-;_-* &quot;-&quot;??_-;_-@_-"/>
    <numFmt numFmtId="187" formatCode="_-* #,##0_-;\-* #,##0_-;_-* &quot;-&quot;??_-;_-@_-"/>
    <numFmt numFmtId="188" formatCode="#,##0_);[Red]\(#,##0\)"/>
    <numFmt numFmtId="189" formatCode="0.00_ "/>
  </numFmts>
  <fonts count="55">
    <font>
      <sz val="10"/>
      <name val="新細明體"/>
      <family val="1"/>
    </font>
    <font>
      <b/>
      <sz val="10"/>
      <name val="新細明體"/>
      <family val="1"/>
    </font>
    <font>
      <i/>
      <sz val="10"/>
      <name val="新細明體"/>
      <family val="1"/>
    </font>
    <font>
      <b/>
      <i/>
      <sz val="10"/>
      <name val="新細明體"/>
      <family val="1"/>
    </font>
    <font>
      <u val="single"/>
      <sz val="10"/>
      <color indexed="12"/>
      <name val="新細明體"/>
      <family val="1"/>
    </font>
    <font>
      <u val="single"/>
      <sz val="10"/>
      <color indexed="14"/>
      <name val="新細明體"/>
      <family val="1"/>
    </font>
    <font>
      <sz val="9"/>
      <name val="細明體"/>
      <family val="3"/>
    </font>
    <font>
      <sz val="10"/>
      <name val="Times New Roman"/>
      <family val="1"/>
    </font>
    <font>
      <sz val="12"/>
      <name val="新細明體"/>
      <family val="1"/>
    </font>
    <font>
      <sz val="16"/>
      <name val="標楷體"/>
      <family val="4"/>
    </font>
    <font>
      <sz val="8"/>
      <name val="新細明體"/>
      <family val="1"/>
    </font>
    <font>
      <sz val="9"/>
      <name val="新細明體"/>
      <family val="1"/>
    </font>
    <font>
      <sz val="9"/>
      <name val="Times New Roman"/>
      <family val="1"/>
    </font>
    <font>
      <sz val="8"/>
      <color indexed="8"/>
      <name val="新細明體"/>
      <family val="1"/>
    </font>
    <font>
      <b/>
      <sz val="8"/>
      <color indexed="8"/>
      <name val="新細明體"/>
      <family val="1"/>
    </font>
    <font>
      <sz val="9"/>
      <color indexed="8"/>
      <name val="新細明體"/>
      <family val="1"/>
    </font>
    <font>
      <b/>
      <sz val="9"/>
      <color indexed="8"/>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10"/>
      <name val="新細明體"/>
      <family val="1"/>
    </font>
    <font>
      <sz val="8"/>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rgb="FFFF0000"/>
      <name val="新細明體"/>
      <family val="1"/>
    </font>
    <font>
      <sz val="8"/>
      <color rgb="FFFF0000"/>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00"/>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8" fillId="0" borderId="0">
      <alignment/>
      <protection/>
    </xf>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0" fillId="0" borderId="0" applyFont="0" applyFill="0" applyBorder="0" applyAlignment="0" applyProtection="0"/>
    <xf numFmtId="0" fontId="41" fillId="22" borderId="2" applyNumberFormat="0" applyAlignment="0" applyProtection="0"/>
    <xf numFmtId="181" fontId="0" fillId="0" borderId="0" applyFont="0" applyFill="0" applyBorder="0" applyAlignment="0" applyProtection="0"/>
    <xf numFmtId="180" fontId="0" fillId="0" borderId="0" applyFont="0" applyFill="0" applyBorder="0" applyAlignment="0" applyProtection="0"/>
    <xf numFmtId="0" fontId="42"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43"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83">
    <xf numFmtId="0" fontId="0" fillId="0" borderId="0" xfId="0" applyAlignment="1">
      <alignment/>
    </xf>
    <xf numFmtId="0" fontId="0" fillId="0" borderId="0" xfId="0" applyFont="1" applyAlignment="1">
      <alignment/>
    </xf>
    <xf numFmtId="0" fontId="7" fillId="0" borderId="0" xfId="0" applyFont="1" applyAlignment="1">
      <alignment horizontal="center" vertical="center" wrapText="1"/>
    </xf>
    <xf numFmtId="0" fontId="8" fillId="0" borderId="0" xfId="0" applyFont="1" applyAlignment="1">
      <alignment horizontal="center" wrapText="1"/>
    </xf>
    <xf numFmtId="0" fontId="7" fillId="0" borderId="0" xfId="0" applyFont="1" applyAlignment="1">
      <alignment/>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0" xfId="0" applyFont="1" applyFill="1" applyBorder="1" applyAlignment="1">
      <alignment vertical="center"/>
    </xf>
    <xf numFmtId="185" fontId="0" fillId="0" borderId="10" xfId="0" applyNumberFormat="1" applyBorder="1" applyAlignment="1">
      <alignment vertical="center"/>
    </xf>
    <xf numFmtId="0" fontId="8" fillId="0" borderId="0" xfId="0" applyFont="1" applyFill="1" applyAlignment="1">
      <alignment/>
    </xf>
    <xf numFmtId="0" fontId="0" fillId="0" borderId="0" xfId="0" applyFont="1" applyFill="1" applyAlignment="1">
      <alignment/>
    </xf>
    <xf numFmtId="0" fontId="10" fillId="0" borderId="0" xfId="0" applyFont="1" applyFill="1" applyAlignment="1">
      <alignment/>
    </xf>
    <xf numFmtId="0" fontId="6" fillId="0" borderId="10" xfId="0" applyFont="1" applyFill="1" applyBorder="1" applyAlignment="1">
      <alignment horizontal="center" vertical="center" wrapText="1"/>
    </xf>
    <xf numFmtId="0" fontId="11" fillId="0" borderId="0" xfId="0" applyFont="1" applyFill="1" applyAlignment="1">
      <alignment/>
    </xf>
    <xf numFmtId="0" fontId="0" fillId="0" borderId="0" xfId="0" applyFont="1" applyFill="1" applyAlignment="1">
      <alignment/>
    </xf>
    <xf numFmtId="0" fontId="10" fillId="0" borderId="0" xfId="0" applyFont="1" applyFill="1" applyAlignment="1">
      <alignment/>
    </xf>
    <xf numFmtId="0" fontId="10" fillId="0" borderId="0" xfId="33" applyFont="1" applyFill="1" applyAlignment="1">
      <alignment/>
      <protection/>
    </xf>
    <xf numFmtId="0" fontId="10" fillId="0" borderId="0" xfId="33" applyFont="1" applyFill="1">
      <alignment/>
      <protection/>
    </xf>
    <xf numFmtId="0" fontId="10" fillId="0" borderId="0" xfId="0" applyFont="1" applyFill="1" applyAlignment="1">
      <alignment horizontal="left" vertical="center"/>
    </xf>
    <xf numFmtId="0" fontId="10" fillId="0" borderId="0" xfId="0" applyFont="1" applyFill="1" applyAlignment="1">
      <alignment/>
    </xf>
    <xf numFmtId="0" fontId="10" fillId="0" borderId="0" xfId="0" applyFont="1" applyFill="1" applyAlignment="1">
      <alignment/>
    </xf>
    <xf numFmtId="0" fontId="10" fillId="0" borderId="0" xfId="0" applyFont="1" applyFill="1" applyAlignment="1">
      <alignment/>
    </xf>
    <xf numFmtId="0" fontId="10" fillId="0" borderId="0" xfId="0" applyFont="1" applyFill="1" applyAlignment="1">
      <alignment/>
    </xf>
    <xf numFmtId="0" fontId="10" fillId="0" borderId="0" xfId="33" applyFont="1" applyFill="1">
      <alignment/>
      <protection/>
    </xf>
    <xf numFmtId="0" fontId="10" fillId="0" borderId="0" xfId="0" applyFont="1" applyFill="1" applyAlignment="1">
      <alignment horizontal="left" vertical="center"/>
    </xf>
    <xf numFmtId="0" fontId="10" fillId="0" borderId="0" xfId="0" applyFont="1" applyFill="1" applyAlignment="1">
      <alignment/>
    </xf>
    <xf numFmtId="0" fontId="10" fillId="0" borderId="0" xfId="0" applyFont="1" applyFill="1" applyAlignment="1">
      <alignment/>
    </xf>
    <xf numFmtId="0" fontId="10" fillId="0" borderId="0" xfId="0" applyFont="1" applyFill="1" applyAlignment="1">
      <alignment/>
    </xf>
    <xf numFmtId="0" fontId="10" fillId="0" borderId="0" xfId="0" applyFont="1" applyFill="1" applyAlignment="1">
      <alignment/>
    </xf>
    <xf numFmtId="0" fontId="13" fillId="0" borderId="11" xfId="0" applyFont="1" applyFill="1" applyBorder="1" applyAlignment="1">
      <alignment vertical="center"/>
    </xf>
    <xf numFmtId="0" fontId="13" fillId="0" borderId="12" xfId="0" applyFont="1" applyFill="1" applyBorder="1" applyAlignment="1">
      <alignment vertical="center" textRotation="255"/>
    </xf>
    <xf numFmtId="0" fontId="13" fillId="0" borderId="10" xfId="0" applyFont="1" applyFill="1" applyBorder="1" applyAlignment="1">
      <alignment horizontal="left" vertical="center" wrapText="1"/>
    </xf>
    <xf numFmtId="0" fontId="13" fillId="0" borderId="10" xfId="0" applyFont="1" applyFill="1" applyBorder="1" applyAlignment="1">
      <alignment vertical="center" wrapText="1"/>
    </xf>
    <xf numFmtId="185" fontId="0" fillId="33" borderId="10" xfId="0" applyNumberFormat="1" applyFill="1" applyBorder="1" applyAlignment="1">
      <alignment vertical="center"/>
    </xf>
    <xf numFmtId="185" fontId="53" fillId="0" borderId="10" xfId="0" applyNumberFormat="1" applyFont="1" applyBorder="1" applyAlignment="1">
      <alignment vertical="center"/>
    </xf>
    <xf numFmtId="0" fontId="11" fillId="0" borderId="10" xfId="0" applyFont="1" applyFill="1" applyBorder="1" applyAlignment="1">
      <alignment horizontal="center" vertical="center" wrapText="1"/>
    </xf>
    <xf numFmtId="0" fontId="15" fillId="0" borderId="10" xfId="0" applyFont="1" applyFill="1" applyBorder="1" applyAlignment="1">
      <alignment horizontal="left" vertical="center" wrapText="1"/>
    </xf>
    <xf numFmtId="0" fontId="10" fillId="0" borderId="10" xfId="0" applyFont="1" applyFill="1" applyBorder="1" applyAlignment="1">
      <alignment vertical="center"/>
    </xf>
    <xf numFmtId="0" fontId="10" fillId="0" borderId="0" xfId="0" applyFont="1" applyFill="1" applyAlignment="1">
      <alignment vertical="center"/>
    </xf>
    <xf numFmtId="0" fontId="10" fillId="0" borderId="0" xfId="0" applyFont="1" applyFill="1" applyBorder="1" applyAlignment="1">
      <alignment vertical="center"/>
    </xf>
    <xf numFmtId="0" fontId="10" fillId="0" borderId="0" xfId="33" applyFont="1" applyFill="1" applyAlignment="1">
      <alignment vertical="center"/>
      <protection/>
    </xf>
    <xf numFmtId="0" fontId="10" fillId="0" borderId="0" xfId="0" applyFont="1" applyFill="1" applyAlignment="1">
      <alignment vertical="center"/>
    </xf>
    <xf numFmtId="0" fontId="10" fillId="0" borderId="0" xfId="0" applyFont="1" applyFill="1" applyAlignment="1">
      <alignment vertical="center"/>
    </xf>
    <xf numFmtId="0" fontId="10" fillId="0" borderId="0" xfId="0" applyFont="1" applyFill="1" applyAlignment="1">
      <alignment vertical="center"/>
    </xf>
    <xf numFmtId="0" fontId="0" fillId="0" borderId="0" xfId="0" applyFont="1" applyFill="1" applyAlignment="1">
      <alignment vertical="center"/>
    </xf>
    <xf numFmtId="187" fontId="10" fillId="0" borderId="10" xfId="34" applyNumberFormat="1" applyFont="1" applyFill="1" applyBorder="1" applyAlignment="1">
      <alignment vertical="center"/>
    </xf>
    <xf numFmtId="187" fontId="10" fillId="0" borderId="13" xfId="34" applyNumberFormat="1" applyFont="1" applyFill="1" applyBorder="1" applyAlignment="1">
      <alignment vertical="center"/>
    </xf>
    <xf numFmtId="185" fontId="54" fillId="0" borderId="10" xfId="0" applyNumberFormat="1" applyFont="1" applyFill="1" applyBorder="1" applyAlignment="1">
      <alignment vertical="center"/>
    </xf>
    <xf numFmtId="187" fontId="10" fillId="0" borderId="0" xfId="34" applyNumberFormat="1" applyFont="1" applyFill="1" applyBorder="1" applyAlignment="1">
      <alignment vertical="center"/>
    </xf>
    <xf numFmtId="0" fontId="10" fillId="0" borderId="0" xfId="0" applyFont="1" applyFill="1" applyAlignment="1">
      <alignment vertical="center"/>
    </xf>
    <xf numFmtId="0" fontId="10" fillId="0" borderId="0" xfId="0" applyFont="1" applyFill="1" applyAlignment="1">
      <alignment vertical="center"/>
    </xf>
    <xf numFmtId="0" fontId="10" fillId="0" borderId="0" xfId="0" applyFont="1" applyFill="1" applyAlignment="1">
      <alignment vertical="center"/>
    </xf>
    <xf numFmtId="0" fontId="13" fillId="0" borderId="10" xfId="33" applyFont="1" applyFill="1" applyBorder="1" applyAlignment="1">
      <alignment horizontal="left" vertical="center" wrapText="1"/>
      <protection/>
    </xf>
    <xf numFmtId="0" fontId="10" fillId="0" borderId="0" xfId="33" applyFont="1" applyFill="1" applyAlignment="1">
      <alignment wrapText="1"/>
      <protection/>
    </xf>
    <xf numFmtId="0" fontId="10" fillId="0" borderId="0" xfId="0" applyFont="1" applyFill="1" applyAlignment="1">
      <alignment wrapText="1"/>
    </xf>
    <xf numFmtId="0" fontId="10" fillId="0" borderId="0" xfId="0" applyFont="1" applyFill="1" applyAlignment="1">
      <alignment wrapText="1"/>
    </xf>
    <xf numFmtId="0" fontId="10" fillId="0" borderId="0" xfId="0" applyFont="1" applyFill="1" applyAlignment="1">
      <alignment wrapText="1"/>
    </xf>
    <xf numFmtId="0" fontId="0" fillId="0" borderId="0" xfId="0" applyFont="1" applyFill="1" applyAlignment="1">
      <alignment wrapText="1"/>
    </xf>
    <xf numFmtId="0" fontId="14" fillId="0" borderId="12" xfId="0" applyFont="1" applyFill="1" applyBorder="1" applyAlignment="1">
      <alignment vertical="center" textRotation="255" wrapText="1"/>
    </xf>
    <xf numFmtId="0" fontId="13" fillId="0" borderId="11" xfId="0" applyFont="1" applyFill="1" applyBorder="1" applyAlignment="1">
      <alignment vertical="center" wrapText="1"/>
    </xf>
    <xf numFmtId="187" fontId="10" fillId="0" borderId="10" xfId="34" applyNumberFormat="1" applyFont="1" applyFill="1" applyBorder="1" applyAlignment="1">
      <alignment vertical="center" wrapText="1"/>
    </xf>
    <xf numFmtId="0" fontId="10" fillId="0" borderId="10" xfId="0" applyFont="1" applyFill="1" applyBorder="1" applyAlignment="1">
      <alignment vertical="center" wrapText="1"/>
    </xf>
    <xf numFmtId="0" fontId="10" fillId="0" borderId="0" xfId="0" applyFont="1" applyFill="1" applyAlignment="1">
      <alignment wrapText="1"/>
    </xf>
    <xf numFmtId="0" fontId="13" fillId="0" borderId="12" xfId="0" applyFont="1" applyFill="1" applyBorder="1" applyAlignment="1">
      <alignment vertical="center" textRotation="255" wrapText="1"/>
    </xf>
    <xf numFmtId="0" fontId="13" fillId="0" borderId="14" xfId="0" applyFont="1" applyFill="1" applyBorder="1" applyAlignment="1">
      <alignment vertical="center" textRotation="255" wrapText="1"/>
    </xf>
    <xf numFmtId="0" fontId="10" fillId="0" borderId="10" xfId="0" applyFont="1" applyFill="1" applyBorder="1" applyAlignment="1">
      <alignment horizontal="left" vertical="center" wrapText="1"/>
    </xf>
    <xf numFmtId="0" fontId="13" fillId="0" borderId="13" xfId="0" applyFont="1" applyFill="1" applyBorder="1" applyAlignment="1">
      <alignment vertical="center" textRotation="255"/>
    </xf>
    <xf numFmtId="0" fontId="13" fillId="0" borderId="12" xfId="0" applyFont="1" applyFill="1" applyBorder="1" applyAlignment="1">
      <alignment vertical="center" textRotation="255"/>
    </xf>
    <xf numFmtId="0" fontId="13" fillId="0" borderId="14" xfId="0" applyFont="1" applyFill="1" applyBorder="1" applyAlignment="1">
      <alignment vertical="center" textRotation="255"/>
    </xf>
    <xf numFmtId="0" fontId="9" fillId="0" borderId="15" xfId="0" applyFont="1" applyFill="1" applyBorder="1" applyAlignment="1">
      <alignment horizontal="center" vertical="top" wrapText="1"/>
    </xf>
    <xf numFmtId="0" fontId="14" fillId="0" borderId="11" xfId="0" applyFont="1" applyFill="1" applyBorder="1" applyAlignment="1">
      <alignment horizontal="left" vertical="center"/>
    </xf>
    <xf numFmtId="0" fontId="14" fillId="0" borderId="16" xfId="0" applyFont="1" applyFill="1" applyBorder="1" applyAlignment="1">
      <alignment horizontal="left" vertical="center"/>
    </xf>
    <xf numFmtId="0" fontId="14" fillId="0" borderId="17" xfId="0" applyFont="1" applyFill="1" applyBorder="1" applyAlignment="1">
      <alignment horizontal="left" vertical="center"/>
    </xf>
    <xf numFmtId="0" fontId="14" fillId="0" borderId="11"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3" fillId="0" borderId="13" xfId="0" applyFont="1" applyFill="1" applyBorder="1" applyAlignment="1">
      <alignment horizontal="center" vertical="center" textRotation="255"/>
    </xf>
    <xf numFmtId="0" fontId="13" fillId="0" borderId="12" xfId="0" applyFont="1" applyFill="1" applyBorder="1" applyAlignment="1">
      <alignment horizontal="center" vertical="center" textRotation="255"/>
    </xf>
    <xf numFmtId="0" fontId="16" fillId="0" borderId="11" xfId="0" applyFont="1" applyFill="1" applyBorder="1" applyAlignment="1">
      <alignment horizontal="left" vertical="center" wrapText="1"/>
    </xf>
    <xf numFmtId="0" fontId="16" fillId="0" borderId="16"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9" fillId="0" borderId="15" xfId="0" applyFont="1" applyFill="1" applyBorder="1" applyAlignment="1">
      <alignment vertical="top" wrapText="1"/>
    </xf>
    <xf numFmtId="0" fontId="11" fillId="0" borderId="10" xfId="0" applyFont="1" applyBorder="1" applyAlignment="1">
      <alignment horizontal="center"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Sheet1"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1304925</xdr:colOff>
      <xdr:row>0</xdr:row>
      <xdr:rowOff>609600</xdr:rowOff>
    </xdr:from>
    <xdr:to>
      <xdr:col>6</xdr:col>
      <xdr:colOff>1962150</xdr:colOff>
      <xdr:row>0</xdr:row>
      <xdr:rowOff>962025</xdr:rowOff>
    </xdr:to>
    <xdr:sp>
      <xdr:nvSpPr>
        <xdr:cNvPr id="1" name="Text Box 5"/>
        <xdr:cNvSpPr txBox="1">
          <a:spLocks noChangeArrowheads="1"/>
        </xdr:cNvSpPr>
      </xdr:nvSpPr>
      <xdr:spPr>
        <a:xfrm>
          <a:off x="6705600" y="609600"/>
          <a:ext cx="657225" cy="352425"/>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新細明體"/>
              <a:ea typeface="新細明體"/>
              <a:cs typeface="新細明體"/>
            </a:rPr>
            <a:t>單位</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人次</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Unit: Persons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533400</xdr:colOff>
      <xdr:row>0</xdr:row>
      <xdr:rowOff>609600</xdr:rowOff>
    </xdr:from>
    <xdr:to>
      <xdr:col>6</xdr:col>
      <xdr:colOff>533400</xdr:colOff>
      <xdr:row>0</xdr:row>
      <xdr:rowOff>885825</xdr:rowOff>
    </xdr:to>
    <xdr:sp>
      <xdr:nvSpPr>
        <xdr:cNvPr id="1" name="Text Box 5"/>
        <xdr:cNvSpPr txBox="1">
          <a:spLocks noChangeArrowheads="1"/>
        </xdr:cNvSpPr>
      </xdr:nvSpPr>
      <xdr:spPr>
        <a:xfrm>
          <a:off x="7429500" y="609600"/>
          <a:ext cx="0" cy="276225"/>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新細明體"/>
              <a:ea typeface="新細明體"/>
              <a:cs typeface="新細明體"/>
            </a:rPr>
            <a:t>單位</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人次</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Unit: Persons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32113;&#35336;&#24037;&#20316;&#21312;\04&#36938;&#25001;&#21312;\107&#24180;&#36938;&#25001;&#21312;\107&#24180;&#23395;&#34920;\10703&#26376;&#34920;46(107&#24180;1&#26376;&#33267;3&#26376;&#36938;&#25001;&#21312;&#27599;&#26376;&#32047;&#35336;&#26126;&#32048;&#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s>
    <sheetDataSet>
      <sheetData sheetId="3">
        <row r="13">
          <cell r="A13">
            <v>344432</v>
          </cell>
          <cell r="B13">
            <v>607329</v>
          </cell>
          <cell r="C13">
            <v>594811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369"/>
  <sheetViews>
    <sheetView tabSelected="1" view="pageBreakPreview" zoomScaleSheetLayoutView="100" zoomScalePageLayoutView="0" workbookViewId="0" topLeftCell="A1">
      <pane xSplit="1" ySplit="2" topLeftCell="B330" activePane="bottomRight" state="frozen"/>
      <selection pane="topLeft" activeCell="A1" sqref="A1"/>
      <selection pane="topRight" activeCell="B1" sqref="B1"/>
      <selection pane="bottomLeft" activeCell="A3" sqref="A3"/>
      <selection pane="bottomRight" activeCell="G12" sqref="G12"/>
    </sheetView>
  </sheetViews>
  <sheetFormatPr defaultColWidth="8.66015625" defaultRowHeight="14.25"/>
  <cols>
    <col min="1" max="1" width="5.66015625" style="10" customWidth="1"/>
    <col min="2" max="2" width="41.33203125" style="57" customWidth="1"/>
    <col min="3" max="3" width="19.33203125" style="10" customWidth="1"/>
    <col min="4" max="4" width="8.5" style="44" bestFit="1" customWidth="1"/>
    <col min="5" max="6" width="9.83203125" style="44" bestFit="1" customWidth="1"/>
    <col min="7" max="7" width="35.16015625" style="44" customWidth="1"/>
    <col min="8" max="16384" width="8.66015625" style="10" customWidth="1"/>
  </cols>
  <sheetData>
    <row r="1" spans="1:7" ht="77.25" customHeight="1">
      <c r="A1" s="69" t="s">
        <v>509</v>
      </c>
      <c r="B1" s="69"/>
      <c r="C1" s="69"/>
      <c r="D1" s="69"/>
      <c r="E1" s="69"/>
      <c r="F1" s="69"/>
      <c r="G1" s="69"/>
    </row>
    <row r="2" spans="1:7" s="13" customFormat="1" ht="23.25" customHeight="1">
      <c r="A2" s="35" t="s">
        <v>139</v>
      </c>
      <c r="B2" s="35" t="s">
        <v>134</v>
      </c>
      <c r="C2" s="35" t="s">
        <v>135</v>
      </c>
      <c r="D2" s="12" t="s">
        <v>136</v>
      </c>
      <c r="E2" s="35" t="s">
        <v>137</v>
      </c>
      <c r="F2" s="35" t="s">
        <v>138</v>
      </c>
      <c r="G2" s="12" t="s">
        <v>140</v>
      </c>
    </row>
    <row r="3" spans="1:7" s="11" customFormat="1" ht="14.25" customHeight="1">
      <c r="A3" s="76" t="s">
        <v>303</v>
      </c>
      <c r="B3" s="78" t="s">
        <v>247</v>
      </c>
      <c r="C3" s="79"/>
      <c r="D3" s="79"/>
      <c r="E3" s="79"/>
      <c r="F3" s="80"/>
      <c r="G3" s="37"/>
    </row>
    <row r="4" spans="1:7" s="11" customFormat="1" ht="22.5">
      <c r="A4" s="77"/>
      <c r="B4" s="36" t="s">
        <v>141</v>
      </c>
      <c r="C4" s="36" t="s">
        <v>142</v>
      </c>
      <c r="D4" s="45">
        <v>3989</v>
      </c>
      <c r="E4" s="45">
        <v>8650</v>
      </c>
      <c r="F4" s="45">
        <v>9621</v>
      </c>
      <c r="G4" s="37" t="s">
        <v>10</v>
      </c>
    </row>
    <row r="5" spans="1:7" s="11" customFormat="1" ht="22.5">
      <c r="A5" s="77"/>
      <c r="B5" s="36" t="s">
        <v>143</v>
      </c>
      <c r="C5" s="36" t="s">
        <v>142</v>
      </c>
      <c r="D5" s="45">
        <v>1421</v>
      </c>
      <c r="E5" s="45">
        <v>2690</v>
      </c>
      <c r="F5" s="45">
        <v>2396</v>
      </c>
      <c r="G5" s="37" t="s">
        <v>10</v>
      </c>
    </row>
    <row r="6" spans="1:7" s="11" customFormat="1" ht="21">
      <c r="A6" s="77"/>
      <c r="B6" s="31" t="s">
        <v>144</v>
      </c>
      <c r="C6" s="31" t="s">
        <v>142</v>
      </c>
      <c r="D6" s="45">
        <v>255</v>
      </c>
      <c r="E6" s="45">
        <v>568</v>
      </c>
      <c r="F6" s="45">
        <v>644</v>
      </c>
      <c r="G6" s="37" t="s">
        <v>11</v>
      </c>
    </row>
    <row r="7" spans="1:7" s="11" customFormat="1" ht="21">
      <c r="A7" s="77"/>
      <c r="B7" s="31" t="s">
        <v>145</v>
      </c>
      <c r="C7" s="31" t="s">
        <v>142</v>
      </c>
      <c r="D7" s="45">
        <v>29655</v>
      </c>
      <c r="E7" s="45">
        <v>20111</v>
      </c>
      <c r="F7" s="45">
        <v>14273</v>
      </c>
      <c r="G7" s="37" t="s">
        <v>12</v>
      </c>
    </row>
    <row r="8" spans="1:7" s="11" customFormat="1" ht="21">
      <c r="A8" s="77"/>
      <c r="B8" s="31" t="s">
        <v>146</v>
      </c>
      <c r="C8" s="31" t="s">
        <v>142</v>
      </c>
      <c r="D8" s="45">
        <v>1283</v>
      </c>
      <c r="E8" s="45">
        <v>1543</v>
      </c>
      <c r="F8" s="45">
        <v>2600</v>
      </c>
      <c r="G8" s="37" t="s">
        <v>11</v>
      </c>
    </row>
    <row r="9" spans="1:7" s="11" customFormat="1" ht="21">
      <c r="A9" s="77"/>
      <c r="B9" s="31" t="s">
        <v>147</v>
      </c>
      <c r="C9" s="31" t="s">
        <v>142</v>
      </c>
      <c r="D9" s="45">
        <v>1510</v>
      </c>
      <c r="E9" s="45">
        <v>1911</v>
      </c>
      <c r="F9" s="45">
        <v>3193</v>
      </c>
      <c r="G9" s="37" t="s">
        <v>13</v>
      </c>
    </row>
    <row r="10" spans="1:7" s="11" customFormat="1" ht="21">
      <c r="A10" s="77"/>
      <c r="B10" s="31" t="s">
        <v>148</v>
      </c>
      <c r="C10" s="31" t="s">
        <v>142</v>
      </c>
      <c r="D10" s="45">
        <v>621</v>
      </c>
      <c r="E10" s="45">
        <v>1967</v>
      </c>
      <c r="F10" s="45">
        <v>3478</v>
      </c>
      <c r="G10" s="37" t="s">
        <v>14</v>
      </c>
    </row>
    <row r="11" spans="1:7" s="11" customFormat="1" ht="21">
      <c r="A11" s="77"/>
      <c r="B11" s="31" t="s">
        <v>149</v>
      </c>
      <c r="C11" s="31" t="s">
        <v>142</v>
      </c>
      <c r="D11" s="45">
        <v>4806</v>
      </c>
      <c r="E11" s="45">
        <v>5241</v>
      </c>
      <c r="F11" s="45">
        <v>3381</v>
      </c>
      <c r="G11" s="37" t="s">
        <v>15</v>
      </c>
    </row>
    <row r="12" spans="1:7" s="11" customFormat="1" ht="21">
      <c r="A12" s="77"/>
      <c r="B12" s="31" t="s">
        <v>150</v>
      </c>
      <c r="C12" s="32" t="s">
        <v>142</v>
      </c>
      <c r="D12" s="45">
        <v>17539</v>
      </c>
      <c r="E12" s="45">
        <v>18077</v>
      </c>
      <c r="F12" s="45">
        <v>19265</v>
      </c>
      <c r="G12" s="37" t="s">
        <v>16</v>
      </c>
    </row>
    <row r="13" spans="1:7" s="11" customFormat="1" ht="31.5">
      <c r="A13" s="77"/>
      <c r="B13" s="31" t="s">
        <v>151</v>
      </c>
      <c r="C13" s="32" t="s">
        <v>152</v>
      </c>
      <c r="D13" s="45">
        <v>28749</v>
      </c>
      <c r="E13" s="45">
        <v>61419</v>
      </c>
      <c r="F13" s="45">
        <v>57798</v>
      </c>
      <c r="G13" s="37" t="s">
        <v>12</v>
      </c>
    </row>
    <row r="14" spans="1:7" s="11" customFormat="1" ht="21">
      <c r="A14" s="77"/>
      <c r="B14" s="31" t="s">
        <v>153</v>
      </c>
      <c r="C14" s="31" t="s">
        <v>154</v>
      </c>
      <c r="D14" s="45">
        <v>30114</v>
      </c>
      <c r="E14" s="45">
        <v>74116</v>
      </c>
      <c r="F14" s="45">
        <v>21121</v>
      </c>
      <c r="G14" s="37" t="s">
        <v>16</v>
      </c>
    </row>
    <row r="15" spans="1:7" s="11" customFormat="1" ht="21">
      <c r="A15" s="77"/>
      <c r="B15" s="31" t="s">
        <v>155</v>
      </c>
      <c r="C15" s="31" t="s">
        <v>154</v>
      </c>
      <c r="D15" s="45">
        <v>0</v>
      </c>
      <c r="E15" s="45">
        <v>0</v>
      </c>
      <c r="F15" s="45">
        <v>5523</v>
      </c>
      <c r="G15" s="37" t="s">
        <v>17</v>
      </c>
    </row>
    <row r="16" spans="1:7" s="11" customFormat="1" ht="21">
      <c r="A16" s="77"/>
      <c r="B16" s="31" t="s">
        <v>156</v>
      </c>
      <c r="C16" s="31" t="s">
        <v>154</v>
      </c>
      <c r="D16" s="45">
        <v>31682</v>
      </c>
      <c r="E16" s="45">
        <v>13600</v>
      </c>
      <c r="F16" s="45">
        <v>11550</v>
      </c>
      <c r="G16" s="37" t="s">
        <v>15</v>
      </c>
    </row>
    <row r="17" spans="1:7" s="11" customFormat="1" ht="21">
      <c r="A17" s="77"/>
      <c r="B17" s="31" t="s">
        <v>157</v>
      </c>
      <c r="C17" s="31" t="s">
        <v>154</v>
      </c>
      <c r="D17" s="45">
        <v>16825</v>
      </c>
      <c r="E17" s="45">
        <v>26825</v>
      </c>
      <c r="F17" s="45">
        <v>19777</v>
      </c>
      <c r="G17" s="37" t="s">
        <v>18</v>
      </c>
    </row>
    <row r="18" spans="1:7" s="11" customFormat="1" ht="21">
      <c r="A18" s="77"/>
      <c r="B18" s="31" t="s">
        <v>158</v>
      </c>
      <c r="C18" s="31" t="s">
        <v>154</v>
      </c>
      <c r="D18" s="45">
        <v>19886</v>
      </c>
      <c r="E18" s="45">
        <v>34924</v>
      </c>
      <c r="F18" s="45">
        <v>22053</v>
      </c>
      <c r="G18" s="37" t="s">
        <v>19</v>
      </c>
    </row>
    <row r="19" spans="1:7" s="11" customFormat="1" ht="10.5">
      <c r="A19" s="77"/>
      <c r="B19" s="73" t="s">
        <v>246</v>
      </c>
      <c r="C19" s="74"/>
      <c r="D19" s="74"/>
      <c r="E19" s="74"/>
      <c r="F19" s="75"/>
      <c r="G19" s="37"/>
    </row>
    <row r="20" spans="1:7" s="11" customFormat="1" ht="21">
      <c r="A20" s="77"/>
      <c r="B20" s="31" t="s">
        <v>159</v>
      </c>
      <c r="C20" s="31" t="s">
        <v>160</v>
      </c>
      <c r="D20" s="45">
        <v>13853</v>
      </c>
      <c r="E20" s="45">
        <v>11182</v>
      </c>
      <c r="F20" s="45">
        <v>12494</v>
      </c>
      <c r="G20" s="37" t="s">
        <v>15</v>
      </c>
    </row>
    <row r="21" spans="1:7" s="11" customFormat="1" ht="21">
      <c r="A21" s="77"/>
      <c r="B21" s="31" t="s">
        <v>161</v>
      </c>
      <c r="C21" s="31" t="s">
        <v>160</v>
      </c>
      <c r="D21" s="45">
        <v>24490</v>
      </c>
      <c r="E21" s="45">
        <v>20489</v>
      </c>
      <c r="F21" s="45">
        <v>21872</v>
      </c>
      <c r="G21" s="37" t="s">
        <v>104</v>
      </c>
    </row>
    <row r="22" spans="1:7" s="11" customFormat="1" ht="21">
      <c r="A22" s="77"/>
      <c r="B22" s="31" t="s">
        <v>162</v>
      </c>
      <c r="C22" s="31" t="s">
        <v>160</v>
      </c>
      <c r="D22" s="45">
        <v>3835</v>
      </c>
      <c r="E22" s="45">
        <v>3752</v>
      </c>
      <c r="F22" s="45">
        <v>3441</v>
      </c>
      <c r="G22" s="37" t="s">
        <v>15</v>
      </c>
    </row>
    <row r="23" spans="1:7" s="11" customFormat="1" ht="21">
      <c r="A23" s="77"/>
      <c r="B23" s="31" t="s">
        <v>163</v>
      </c>
      <c r="C23" s="31" t="s">
        <v>160</v>
      </c>
      <c r="D23" s="45">
        <v>19006</v>
      </c>
      <c r="E23" s="45">
        <v>25195</v>
      </c>
      <c r="F23" s="45">
        <v>20317</v>
      </c>
      <c r="G23" s="37" t="s">
        <v>20</v>
      </c>
    </row>
    <row r="24" spans="1:7" s="11" customFormat="1" ht="21">
      <c r="A24" s="77"/>
      <c r="B24" s="31" t="s">
        <v>164</v>
      </c>
      <c r="C24" s="31" t="s">
        <v>165</v>
      </c>
      <c r="D24" s="45">
        <v>16787</v>
      </c>
      <c r="E24" s="45">
        <v>26046</v>
      </c>
      <c r="F24" s="45">
        <v>36121</v>
      </c>
      <c r="G24" s="37" t="s">
        <v>105</v>
      </c>
    </row>
    <row r="25" spans="1:7" s="11" customFormat="1" ht="21">
      <c r="A25" s="77"/>
      <c r="B25" s="31" t="s">
        <v>166</v>
      </c>
      <c r="C25" s="31" t="s">
        <v>165</v>
      </c>
      <c r="D25" s="45">
        <v>35508</v>
      </c>
      <c r="E25" s="45">
        <v>45443</v>
      </c>
      <c r="F25" s="45">
        <v>36136</v>
      </c>
      <c r="G25" s="37" t="s">
        <v>10</v>
      </c>
    </row>
    <row r="26" spans="1:7" s="11" customFormat="1" ht="21">
      <c r="A26" s="77"/>
      <c r="B26" s="31" t="s">
        <v>167</v>
      </c>
      <c r="C26" s="31" t="s">
        <v>165</v>
      </c>
      <c r="D26" s="45">
        <v>6804</v>
      </c>
      <c r="E26" s="45">
        <v>11446</v>
      </c>
      <c r="F26" s="45">
        <v>6412</v>
      </c>
      <c r="G26" s="37" t="s">
        <v>10</v>
      </c>
    </row>
    <row r="27" spans="1:7" s="11" customFormat="1" ht="21">
      <c r="A27" s="77"/>
      <c r="B27" s="31" t="s">
        <v>168</v>
      </c>
      <c r="C27" s="31" t="s">
        <v>165</v>
      </c>
      <c r="D27" s="45">
        <v>5872</v>
      </c>
      <c r="E27" s="45">
        <v>10210</v>
      </c>
      <c r="F27" s="45">
        <v>13213</v>
      </c>
      <c r="G27" s="37" t="s">
        <v>21</v>
      </c>
    </row>
    <row r="28" spans="1:7" s="11" customFormat="1" ht="31.5">
      <c r="A28" s="77"/>
      <c r="B28" s="31" t="s">
        <v>169</v>
      </c>
      <c r="C28" s="31" t="s">
        <v>165</v>
      </c>
      <c r="D28" s="45">
        <v>5718</v>
      </c>
      <c r="E28" s="45">
        <v>9215</v>
      </c>
      <c r="F28" s="45">
        <v>7378</v>
      </c>
      <c r="G28" s="37" t="s">
        <v>22</v>
      </c>
    </row>
    <row r="29" spans="1:7" s="11" customFormat="1" ht="21">
      <c r="A29" s="77"/>
      <c r="B29" s="31" t="s">
        <v>508</v>
      </c>
      <c r="C29" s="31" t="s">
        <v>165</v>
      </c>
      <c r="D29" s="45">
        <v>32387</v>
      </c>
      <c r="E29" s="45">
        <v>49497</v>
      </c>
      <c r="F29" s="45">
        <v>37698</v>
      </c>
      <c r="G29" s="37" t="s">
        <v>106</v>
      </c>
    </row>
    <row r="30" spans="1:7" s="11" customFormat="1" ht="10.5" customHeight="1">
      <c r="A30" s="77" t="s">
        <v>304</v>
      </c>
      <c r="B30" s="73" t="s">
        <v>245</v>
      </c>
      <c r="C30" s="74"/>
      <c r="D30" s="74"/>
      <c r="E30" s="74"/>
      <c r="F30" s="75"/>
      <c r="G30" s="37"/>
    </row>
    <row r="31" spans="1:7" s="11" customFormat="1" ht="21">
      <c r="A31" s="77"/>
      <c r="B31" s="31" t="s">
        <v>170</v>
      </c>
      <c r="C31" s="31" t="s">
        <v>171</v>
      </c>
      <c r="D31" s="45">
        <v>3578</v>
      </c>
      <c r="E31" s="45">
        <v>2373</v>
      </c>
      <c r="F31" s="45">
        <v>6438</v>
      </c>
      <c r="G31" s="37" t="s">
        <v>23</v>
      </c>
    </row>
    <row r="32" spans="1:7" s="11" customFormat="1" ht="21">
      <c r="A32" s="77"/>
      <c r="B32" s="31" t="s">
        <v>172</v>
      </c>
      <c r="C32" s="31" t="s">
        <v>171</v>
      </c>
      <c r="D32" s="45">
        <v>6821</v>
      </c>
      <c r="E32" s="45">
        <v>6846</v>
      </c>
      <c r="F32" s="45">
        <v>15231</v>
      </c>
      <c r="G32" s="37" t="s">
        <v>24</v>
      </c>
    </row>
    <row r="33" spans="1:7" s="11" customFormat="1" ht="21">
      <c r="A33" s="77"/>
      <c r="B33" s="31" t="s">
        <v>173</v>
      </c>
      <c r="C33" s="31" t="s">
        <v>171</v>
      </c>
      <c r="D33" s="45">
        <v>2199</v>
      </c>
      <c r="E33" s="45">
        <v>3608</v>
      </c>
      <c r="F33" s="45">
        <v>3836</v>
      </c>
      <c r="G33" s="37" t="s">
        <v>25</v>
      </c>
    </row>
    <row r="34" spans="1:7" s="11" customFormat="1" ht="21">
      <c r="A34" s="77"/>
      <c r="B34" s="31" t="s">
        <v>174</v>
      </c>
      <c r="C34" s="31" t="s">
        <v>171</v>
      </c>
      <c r="D34" s="45">
        <v>634</v>
      </c>
      <c r="E34" s="45">
        <v>492</v>
      </c>
      <c r="F34" s="45">
        <v>2160</v>
      </c>
      <c r="G34" s="37" t="s">
        <v>20</v>
      </c>
    </row>
    <row r="35" spans="1:7" s="11" customFormat="1" ht="21">
      <c r="A35" s="77"/>
      <c r="B35" s="31" t="s">
        <v>175</v>
      </c>
      <c r="C35" s="31" t="s">
        <v>171</v>
      </c>
      <c r="D35" s="45">
        <v>5127</v>
      </c>
      <c r="E35" s="45">
        <v>6167</v>
      </c>
      <c r="F35" s="45">
        <v>9626</v>
      </c>
      <c r="G35" s="37" t="s">
        <v>26</v>
      </c>
    </row>
    <row r="36" spans="1:7" s="11" customFormat="1" ht="21">
      <c r="A36" s="77"/>
      <c r="B36" s="31" t="s">
        <v>176</v>
      </c>
      <c r="C36" s="31" t="s">
        <v>171</v>
      </c>
      <c r="D36" s="45">
        <v>0</v>
      </c>
      <c r="E36" s="45">
        <v>0</v>
      </c>
      <c r="F36" s="45">
        <v>480</v>
      </c>
      <c r="G36" s="37" t="s">
        <v>20</v>
      </c>
    </row>
    <row r="37" spans="1:7" s="11" customFormat="1" ht="21">
      <c r="A37" s="77"/>
      <c r="B37" s="31" t="s">
        <v>177</v>
      </c>
      <c r="C37" s="31" t="s">
        <v>171</v>
      </c>
      <c r="D37" s="45">
        <v>1858</v>
      </c>
      <c r="E37" s="45">
        <v>1801</v>
      </c>
      <c r="F37" s="45">
        <v>6687</v>
      </c>
      <c r="G37" s="37" t="s">
        <v>107</v>
      </c>
    </row>
    <row r="38" spans="1:7" s="11" customFormat="1" ht="10.5">
      <c r="A38" s="77"/>
      <c r="B38" s="73" t="s">
        <v>244</v>
      </c>
      <c r="C38" s="74"/>
      <c r="D38" s="74"/>
      <c r="E38" s="74"/>
      <c r="F38" s="75"/>
      <c r="G38" s="37"/>
    </row>
    <row r="39" spans="1:7" s="11" customFormat="1" ht="21">
      <c r="A39" s="77"/>
      <c r="B39" s="31" t="s">
        <v>178</v>
      </c>
      <c r="C39" s="31" t="s">
        <v>179</v>
      </c>
      <c r="D39" s="45">
        <v>8151</v>
      </c>
      <c r="E39" s="45">
        <v>16984</v>
      </c>
      <c r="F39" s="45">
        <v>16223</v>
      </c>
      <c r="G39" s="37" t="s">
        <v>20</v>
      </c>
    </row>
    <row r="40" spans="1:7" s="11" customFormat="1" ht="21">
      <c r="A40" s="77"/>
      <c r="B40" s="31" t="s">
        <v>180</v>
      </c>
      <c r="C40" s="31" t="s">
        <v>179</v>
      </c>
      <c r="D40" s="45">
        <v>21035</v>
      </c>
      <c r="E40" s="45">
        <v>58490</v>
      </c>
      <c r="F40" s="45">
        <v>26579</v>
      </c>
      <c r="G40" s="37" t="s">
        <v>20</v>
      </c>
    </row>
    <row r="41" spans="1:7" s="11" customFormat="1" ht="10.5">
      <c r="A41" s="77"/>
      <c r="B41" s="73" t="s">
        <v>243</v>
      </c>
      <c r="C41" s="74"/>
      <c r="D41" s="74"/>
      <c r="E41" s="74"/>
      <c r="F41" s="75"/>
      <c r="G41" s="37"/>
    </row>
    <row r="42" spans="1:7" s="11" customFormat="1" ht="21">
      <c r="A42" s="77"/>
      <c r="B42" s="31" t="s">
        <v>181</v>
      </c>
      <c r="C42" s="31" t="s">
        <v>160</v>
      </c>
      <c r="D42" s="45">
        <v>82977</v>
      </c>
      <c r="E42" s="45">
        <v>98811</v>
      </c>
      <c r="F42" s="45">
        <v>79311</v>
      </c>
      <c r="G42" s="37" t="s">
        <v>15</v>
      </c>
    </row>
    <row r="43" spans="1:7" s="11" customFormat="1" ht="21">
      <c r="A43" s="77"/>
      <c r="B43" s="31" t="s">
        <v>182</v>
      </c>
      <c r="C43" s="31" t="s">
        <v>160</v>
      </c>
      <c r="D43" s="45">
        <v>1709</v>
      </c>
      <c r="E43" s="45">
        <v>1373</v>
      </c>
      <c r="F43" s="45">
        <v>2925</v>
      </c>
      <c r="G43" s="37" t="s">
        <v>20</v>
      </c>
    </row>
    <row r="44" spans="1:7" s="11" customFormat="1" ht="21">
      <c r="A44" s="77"/>
      <c r="B44" s="31" t="s">
        <v>183</v>
      </c>
      <c r="C44" s="31" t="s">
        <v>160</v>
      </c>
      <c r="D44" s="45">
        <v>8615</v>
      </c>
      <c r="E44" s="45">
        <v>7609</v>
      </c>
      <c r="F44" s="45">
        <v>6216</v>
      </c>
      <c r="G44" s="37" t="s">
        <v>20</v>
      </c>
    </row>
    <row r="45" spans="1:7" s="11" customFormat="1" ht="21">
      <c r="A45" s="77"/>
      <c r="B45" s="31" t="s">
        <v>184</v>
      </c>
      <c r="C45" s="31" t="s">
        <v>160</v>
      </c>
      <c r="D45" s="45">
        <v>2276</v>
      </c>
      <c r="E45" s="45">
        <v>3511</v>
      </c>
      <c r="F45" s="45">
        <v>1870</v>
      </c>
      <c r="G45" s="37" t="s">
        <v>20</v>
      </c>
    </row>
    <row r="46" spans="1:7" s="11" customFormat="1" ht="21">
      <c r="A46" s="77"/>
      <c r="B46" s="31" t="s">
        <v>185</v>
      </c>
      <c r="C46" s="31" t="s">
        <v>160</v>
      </c>
      <c r="D46" s="45">
        <v>25797</v>
      </c>
      <c r="E46" s="45">
        <v>60007</v>
      </c>
      <c r="F46" s="45">
        <v>37170</v>
      </c>
      <c r="G46" s="37" t="s">
        <v>27</v>
      </c>
    </row>
    <row r="47" spans="1:7" s="11" customFormat="1" ht="21">
      <c r="A47" s="77"/>
      <c r="B47" s="31" t="s">
        <v>186</v>
      </c>
      <c r="C47" s="31" t="s">
        <v>160</v>
      </c>
      <c r="D47" s="45">
        <v>14627</v>
      </c>
      <c r="E47" s="45">
        <v>0</v>
      </c>
      <c r="F47" s="45">
        <v>16800</v>
      </c>
      <c r="G47" s="37" t="s">
        <v>28</v>
      </c>
    </row>
    <row r="48" spans="1:7" s="11" customFormat="1" ht="21">
      <c r="A48" s="77"/>
      <c r="B48" s="31" t="s">
        <v>187</v>
      </c>
      <c r="C48" s="31" t="s">
        <v>165</v>
      </c>
      <c r="D48" s="45">
        <v>4285</v>
      </c>
      <c r="E48" s="45">
        <v>12090</v>
      </c>
      <c r="F48" s="45">
        <v>3672</v>
      </c>
      <c r="G48" s="37" t="s">
        <v>20</v>
      </c>
    </row>
    <row r="49" spans="1:7" s="11" customFormat="1" ht="21">
      <c r="A49" s="77"/>
      <c r="B49" s="31" t="s">
        <v>188</v>
      </c>
      <c r="C49" s="31" t="s">
        <v>165</v>
      </c>
      <c r="D49" s="45">
        <v>15889</v>
      </c>
      <c r="E49" s="45">
        <v>32521</v>
      </c>
      <c r="F49" s="45">
        <v>12980</v>
      </c>
      <c r="G49" s="37" t="s">
        <v>20</v>
      </c>
    </row>
    <row r="50" spans="1:7" s="11" customFormat="1" ht="21">
      <c r="A50" s="77"/>
      <c r="B50" s="31" t="s">
        <v>189</v>
      </c>
      <c r="C50" s="31" t="s">
        <v>165</v>
      </c>
      <c r="D50" s="45">
        <v>41463</v>
      </c>
      <c r="E50" s="45">
        <v>98811</v>
      </c>
      <c r="F50" s="45">
        <v>41487</v>
      </c>
      <c r="G50" s="37" t="s">
        <v>15</v>
      </c>
    </row>
    <row r="51" spans="1:7" s="11" customFormat="1" ht="21">
      <c r="A51" s="77"/>
      <c r="B51" s="52" t="s">
        <v>190</v>
      </c>
      <c r="C51" s="31" t="s">
        <v>165</v>
      </c>
      <c r="D51" s="45">
        <v>8741</v>
      </c>
      <c r="E51" s="45">
        <v>11566</v>
      </c>
      <c r="F51" s="45">
        <v>13333</v>
      </c>
      <c r="G51" s="37" t="s">
        <v>20</v>
      </c>
    </row>
    <row r="52" spans="1:7" s="11" customFormat="1" ht="21">
      <c r="A52" s="77"/>
      <c r="B52" s="52" t="s">
        <v>191</v>
      </c>
      <c r="C52" s="31" t="s">
        <v>165</v>
      </c>
      <c r="D52" s="45">
        <v>6356</v>
      </c>
      <c r="E52" s="45">
        <v>8678</v>
      </c>
      <c r="F52" s="45">
        <v>6870</v>
      </c>
      <c r="G52" s="37" t="s">
        <v>20</v>
      </c>
    </row>
    <row r="53" spans="1:7" s="11" customFormat="1" ht="10.5">
      <c r="A53" s="77"/>
      <c r="B53" s="73" t="s">
        <v>242</v>
      </c>
      <c r="C53" s="74"/>
      <c r="D53" s="74"/>
      <c r="E53" s="74"/>
      <c r="F53" s="75"/>
      <c r="G53" s="37"/>
    </row>
    <row r="54" spans="1:7" s="11" customFormat="1" ht="21">
      <c r="A54" s="77"/>
      <c r="B54" s="31" t="s">
        <v>192</v>
      </c>
      <c r="C54" s="32" t="s">
        <v>193</v>
      </c>
      <c r="D54" s="45">
        <v>2032</v>
      </c>
      <c r="E54" s="45">
        <v>1630</v>
      </c>
      <c r="F54" s="45">
        <v>3400</v>
      </c>
      <c r="G54" s="37" t="s">
        <v>29</v>
      </c>
    </row>
    <row r="55" spans="1:7" s="11" customFormat="1" ht="21">
      <c r="A55" s="77"/>
      <c r="B55" s="31" t="s">
        <v>194</v>
      </c>
      <c r="C55" s="32" t="s">
        <v>193</v>
      </c>
      <c r="D55" s="45">
        <v>167</v>
      </c>
      <c r="E55" s="45">
        <v>341</v>
      </c>
      <c r="F55" s="45">
        <v>735</v>
      </c>
      <c r="G55" s="37" t="s">
        <v>29</v>
      </c>
    </row>
    <row r="56" spans="1:7" s="11" customFormat="1" ht="21">
      <c r="A56" s="77"/>
      <c r="B56" s="31" t="s">
        <v>195</v>
      </c>
      <c r="C56" s="32" t="s">
        <v>193</v>
      </c>
      <c r="D56" s="45">
        <v>395</v>
      </c>
      <c r="E56" s="45">
        <v>425</v>
      </c>
      <c r="F56" s="45">
        <v>861</v>
      </c>
      <c r="G56" s="37" t="s">
        <v>29</v>
      </c>
    </row>
    <row r="57" spans="1:7" s="11" customFormat="1" ht="21">
      <c r="A57" s="77"/>
      <c r="B57" s="31" t="s">
        <v>196</v>
      </c>
      <c r="C57" s="32" t="s">
        <v>193</v>
      </c>
      <c r="D57" s="45">
        <v>2059</v>
      </c>
      <c r="E57" s="45">
        <v>1944</v>
      </c>
      <c r="F57" s="45">
        <v>3548</v>
      </c>
      <c r="G57" s="37" t="s">
        <v>29</v>
      </c>
    </row>
    <row r="58" spans="1:7" s="11" customFormat="1" ht="10.5">
      <c r="A58" s="77"/>
      <c r="B58" s="73" t="s">
        <v>241</v>
      </c>
      <c r="C58" s="74"/>
      <c r="D58" s="74"/>
      <c r="E58" s="74"/>
      <c r="F58" s="75"/>
      <c r="G58" s="37"/>
    </row>
    <row r="59" spans="1:7" s="11" customFormat="1" ht="21">
      <c r="A59" s="77"/>
      <c r="B59" s="31" t="s">
        <v>197</v>
      </c>
      <c r="C59" s="31" t="s">
        <v>198</v>
      </c>
      <c r="D59" s="45">
        <v>184018</v>
      </c>
      <c r="E59" s="45">
        <v>471635</v>
      </c>
      <c r="F59" s="45">
        <v>352612</v>
      </c>
      <c r="G59" s="37" t="s">
        <v>30</v>
      </c>
    </row>
    <row r="60" spans="1:7" s="11" customFormat="1" ht="21">
      <c r="A60" s="77"/>
      <c r="B60" s="31" t="s">
        <v>199</v>
      </c>
      <c r="C60" s="31" t="s">
        <v>198</v>
      </c>
      <c r="D60" s="45">
        <v>39567</v>
      </c>
      <c r="E60" s="45">
        <v>152791</v>
      </c>
      <c r="F60" s="45">
        <v>115520</v>
      </c>
      <c r="G60" s="37" t="s">
        <v>20</v>
      </c>
    </row>
    <row r="61" spans="1:7" s="11" customFormat="1" ht="21">
      <c r="A61" s="77"/>
      <c r="B61" s="31" t="s">
        <v>200</v>
      </c>
      <c r="C61" s="31" t="s">
        <v>198</v>
      </c>
      <c r="D61" s="45">
        <v>1784</v>
      </c>
      <c r="E61" s="45">
        <v>5035</v>
      </c>
      <c r="F61" s="45">
        <v>2521</v>
      </c>
      <c r="G61" s="37" t="s">
        <v>20</v>
      </c>
    </row>
    <row r="62" spans="1:7" s="11" customFormat="1" ht="21">
      <c r="A62" s="77"/>
      <c r="B62" s="31" t="s">
        <v>201</v>
      </c>
      <c r="C62" s="31" t="s">
        <v>198</v>
      </c>
      <c r="D62" s="45">
        <v>103944</v>
      </c>
      <c r="E62" s="45">
        <v>108815</v>
      </c>
      <c r="F62" s="45">
        <v>99478</v>
      </c>
      <c r="G62" s="37" t="s">
        <v>31</v>
      </c>
    </row>
    <row r="63" spans="1:7" s="11" customFormat="1" ht="10.5">
      <c r="A63" s="77"/>
      <c r="B63" s="73" t="s">
        <v>240</v>
      </c>
      <c r="C63" s="74"/>
      <c r="D63" s="74"/>
      <c r="E63" s="74"/>
      <c r="F63" s="75"/>
      <c r="G63" s="37"/>
    </row>
    <row r="64" spans="1:7" s="11" customFormat="1" ht="21">
      <c r="A64" s="77"/>
      <c r="B64" s="31" t="s">
        <v>202</v>
      </c>
      <c r="C64" s="31" t="s">
        <v>203</v>
      </c>
      <c r="D64" s="45">
        <v>449020</v>
      </c>
      <c r="E64" s="45">
        <v>569326</v>
      </c>
      <c r="F64" s="45">
        <v>505014</v>
      </c>
      <c r="G64" s="37" t="s">
        <v>108</v>
      </c>
    </row>
    <row r="65" spans="1:7" s="11" customFormat="1" ht="21">
      <c r="A65" s="77"/>
      <c r="B65" s="31" t="s">
        <v>204</v>
      </c>
      <c r="C65" s="31" t="s">
        <v>205</v>
      </c>
      <c r="D65" s="45">
        <v>18678</v>
      </c>
      <c r="E65" s="45">
        <v>31318</v>
      </c>
      <c r="F65" s="45">
        <v>27012</v>
      </c>
      <c r="G65" s="37" t="s">
        <v>109</v>
      </c>
    </row>
    <row r="66" spans="1:7" s="11" customFormat="1" ht="21">
      <c r="A66" s="77"/>
      <c r="B66" s="52" t="s">
        <v>206</v>
      </c>
      <c r="C66" s="31" t="s">
        <v>205</v>
      </c>
      <c r="D66" s="45">
        <v>151397</v>
      </c>
      <c r="E66" s="45">
        <v>151951</v>
      </c>
      <c r="F66" s="45">
        <v>127943</v>
      </c>
      <c r="G66" s="37" t="s">
        <v>110</v>
      </c>
    </row>
    <row r="67" spans="1:7" s="11" customFormat="1" ht="21">
      <c r="A67" s="77"/>
      <c r="B67" s="31" t="s">
        <v>207</v>
      </c>
      <c r="C67" s="31" t="s">
        <v>208</v>
      </c>
      <c r="D67" s="45">
        <v>314061</v>
      </c>
      <c r="E67" s="45">
        <v>498176</v>
      </c>
      <c r="F67" s="45">
        <v>396735</v>
      </c>
      <c r="G67" s="37" t="s">
        <v>111</v>
      </c>
    </row>
    <row r="68" spans="1:7" s="11" customFormat="1" ht="21">
      <c r="A68" s="77"/>
      <c r="B68" s="32" t="s">
        <v>209</v>
      </c>
      <c r="C68" s="32"/>
      <c r="D68" s="45"/>
      <c r="E68" s="45"/>
      <c r="F68" s="45"/>
      <c r="G68" s="37"/>
    </row>
    <row r="69" spans="1:7" s="11" customFormat="1" ht="21">
      <c r="A69" s="77"/>
      <c r="B69" s="31" t="s">
        <v>210</v>
      </c>
      <c r="C69" s="31" t="s">
        <v>211</v>
      </c>
      <c r="D69" s="45">
        <v>8494</v>
      </c>
      <c r="E69" s="45">
        <v>12096</v>
      </c>
      <c r="F69" s="45">
        <v>16737</v>
      </c>
      <c r="G69" s="37" t="s">
        <v>32</v>
      </c>
    </row>
    <row r="70" spans="1:7" s="11" customFormat="1" ht="21">
      <c r="A70" s="77"/>
      <c r="B70" s="31" t="s">
        <v>212</v>
      </c>
      <c r="C70" s="31" t="s">
        <v>211</v>
      </c>
      <c r="D70" s="45">
        <v>104508</v>
      </c>
      <c r="E70" s="45">
        <v>126051</v>
      </c>
      <c r="F70" s="45">
        <v>221494</v>
      </c>
      <c r="G70" s="37" t="s">
        <v>20</v>
      </c>
    </row>
    <row r="71" spans="1:7" s="11" customFormat="1" ht="21">
      <c r="A71" s="77"/>
      <c r="B71" s="31" t="s">
        <v>213</v>
      </c>
      <c r="C71" s="31" t="s">
        <v>211</v>
      </c>
      <c r="D71" s="45">
        <v>23198</v>
      </c>
      <c r="E71" s="45">
        <v>24364</v>
      </c>
      <c r="F71" s="45">
        <v>25434</v>
      </c>
      <c r="G71" s="37" t="s">
        <v>20</v>
      </c>
    </row>
    <row r="72" spans="1:7" s="11" customFormat="1" ht="21">
      <c r="A72" s="77"/>
      <c r="B72" s="31" t="s">
        <v>214</v>
      </c>
      <c r="C72" s="31" t="s">
        <v>211</v>
      </c>
      <c r="D72" s="45">
        <v>6052</v>
      </c>
      <c r="E72" s="45">
        <v>7145</v>
      </c>
      <c r="F72" s="45">
        <v>6755</v>
      </c>
      <c r="G72" s="37" t="s">
        <v>112</v>
      </c>
    </row>
    <row r="73" spans="1:7" s="11" customFormat="1" ht="10.5">
      <c r="A73" s="77"/>
      <c r="B73" s="73" t="s">
        <v>239</v>
      </c>
      <c r="C73" s="74"/>
      <c r="D73" s="74"/>
      <c r="E73" s="74"/>
      <c r="F73" s="75"/>
      <c r="G73" s="37"/>
    </row>
    <row r="74" spans="1:7" s="11" customFormat="1" ht="21">
      <c r="A74" s="77"/>
      <c r="B74" s="31" t="s">
        <v>215</v>
      </c>
      <c r="C74" s="31" t="s">
        <v>216</v>
      </c>
      <c r="D74" s="45">
        <v>29277</v>
      </c>
      <c r="E74" s="45">
        <v>12154</v>
      </c>
      <c r="F74" s="45">
        <v>11870</v>
      </c>
      <c r="G74" s="37" t="s">
        <v>33</v>
      </c>
    </row>
    <row r="75" spans="1:7" s="11" customFormat="1" ht="21">
      <c r="A75" s="77"/>
      <c r="B75" s="31" t="s">
        <v>217</v>
      </c>
      <c r="C75" s="31" t="s">
        <v>216</v>
      </c>
      <c r="D75" s="45">
        <v>32522</v>
      </c>
      <c r="E75" s="45">
        <v>30475</v>
      </c>
      <c r="F75" s="45">
        <v>15408</v>
      </c>
      <c r="G75" s="37" t="s">
        <v>113</v>
      </c>
    </row>
    <row r="76" spans="1:7" s="11" customFormat="1" ht="21">
      <c r="A76" s="77"/>
      <c r="B76" s="31" t="s">
        <v>218</v>
      </c>
      <c r="C76" s="31" t="s">
        <v>179</v>
      </c>
      <c r="D76" s="45">
        <v>19745</v>
      </c>
      <c r="E76" s="45">
        <v>36954</v>
      </c>
      <c r="F76" s="45">
        <v>36259</v>
      </c>
      <c r="G76" s="37" t="s">
        <v>20</v>
      </c>
    </row>
    <row r="77" spans="1:7" s="11" customFormat="1" ht="21">
      <c r="A77" s="77"/>
      <c r="B77" s="31" t="s">
        <v>219</v>
      </c>
      <c r="C77" s="31" t="s">
        <v>179</v>
      </c>
      <c r="D77" s="45">
        <v>354</v>
      </c>
      <c r="E77" s="45">
        <v>575</v>
      </c>
      <c r="F77" s="45">
        <v>347</v>
      </c>
      <c r="G77" s="37" t="s">
        <v>20</v>
      </c>
    </row>
    <row r="78" spans="1:7" s="11" customFormat="1" ht="21">
      <c r="A78" s="77"/>
      <c r="B78" s="31" t="s">
        <v>220</v>
      </c>
      <c r="C78" s="31" t="s">
        <v>179</v>
      </c>
      <c r="D78" s="45">
        <v>17729</v>
      </c>
      <c r="E78" s="45">
        <v>23661</v>
      </c>
      <c r="F78" s="45">
        <v>23122</v>
      </c>
      <c r="G78" s="37" t="s">
        <v>34</v>
      </c>
    </row>
    <row r="79" spans="1:7" s="11" customFormat="1" ht="21">
      <c r="A79" s="77"/>
      <c r="B79" s="31" t="s">
        <v>221</v>
      </c>
      <c r="C79" s="31" t="s">
        <v>179</v>
      </c>
      <c r="D79" s="45">
        <v>6806</v>
      </c>
      <c r="E79" s="45">
        <v>10558</v>
      </c>
      <c r="F79" s="45">
        <v>8094</v>
      </c>
      <c r="G79" s="37" t="s">
        <v>20</v>
      </c>
    </row>
    <row r="80" spans="1:7" s="11" customFormat="1" ht="21">
      <c r="A80" s="67" t="s">
        <v>7</v>
      </c>
      <c r="B80" s="65" t="s">
        <v>502</v>
      </c>
      <c r="C80" s="31" t="s">
        <v>179</v>
      </c>
      <c r="D80" s="45">
        <v>28887</v>
      </c>
      <c r="E80" s="45">
        <v>46640</v>
      </c>
      <c r="F80" s="45">
        <v>31011</v>
      </c>
      <c r="G80" s="37" t="s">
        <v>19</v>
      </c>
    </row>
    <row r="81" spans="1:7" s="11" customFormat="1" ht="10.5">
      <c r="A81" s="67"/>
      <c r="B81" s="73" t="s">
        <v>238</v>
      </c>
      <c r="C81" s="74"/>
      <c r="D81" s="74"/>
      <c r="E81" s="74"/>
      <c r="F81" s="75"/>
      <c r="G81" s="37"/>
    </row>
    <row r="82" spans="1:7" s="11" customFormat="1" ht="21">
      <c r="A82" s="67"/>
      <c r="B82" s="31" t="s">
        <v>222</v>
      </c>
      <c r="C82" s="31" t="s">
        <v>223</v>
      </c>
      <c r="D82" s="45">
        <v>14837</v>
      </c>
      <c r="E82" s="45">
        <v>26087</v>
      </c>
      <c r="F82" s="45">
        <v>28992</v>
      </c>
      <c r="G82" s="37" t="s">
        <v>20</v>
      </c>
    </row>
    <row r="83" spans="1:7" s="11" customFormat="1" ht="21">
      <c r="A83" s="67"/>
      <c r="B83" s="31" t="s">
        <v>224</v>
      </c>
      <c r="C83" s="31" t="s">
        <v>223</v>
      </c>
      <c r="D83" s="45">
        <v>41185</v>
      </c>
      <c r="E83" s="45">
        <v>48820</v>
      </c>
      <c r="F83" s="45">
        <v>78057</v>
      </c>
      <c r="G83" s="37" t="s">
        <v>98</v>
      </c>
    </row>
    <row r="84" spans="1:7" s="11" customFormat="1" ht="21">
      <c r="A84" s="67"/>
      <c r="B84" s="31" t="s">
        <v>225</v>
      </c>
      <c r="C84" s="31" t="s">
        <v>142</v>
      </c>
      <c r="D84" s="45">
        <v>217858</v>
      </c>
      <c r="E84" s="45">
        <v>202105</v>
      </c>
      <c r="F84" s="45">
        <v>214484</v>
      </c>
      <c r="G84" s="37" t="s">
        <v>20</v>
      </c>
    </row>
    <row r="85" spans="1:7" s="11" customFormat="1" ht="21">
      <c r="A85" s="67"/>
      <c r="B85" s="31" t="s">
        <v>226</v>
      </c>
      <c r="C85" s="31" t="s">
        <v>142</v>
      </c>
      <c r="D85" s="45">
        <v>5481</v>
      </c>
      <c r="E85" s="45">
        <v>12798</v>
      </c>
      <c r="F85" s="45">
        <v>12494</v>
      </c>
      <c r="G85" s="37" t="s">
        <v>20</v>
      </c>
    </row>
    <row r="86" spans="1:7" s="11" customFormat="1" ht="21">
      <c r="A86" s="67"/>
      <c r="B86" s="31" t="s">
        <v>503</v>
      </c>
      <c r="C86" s="29" t="s">
        <v>142</v>
      </c>
      <c r="D86" s="45">
        <v>23967</v>
      </c>
      <c r="E86" s="45">
        <v>14846</v>
      </c>
      <c r="F86" s="45">
        <v>27575</v>
      </c>
      <c r="G86" s="37" t="s">
        <v>36</v>
      </c>
    </row>
    <row r="87" spans="1:7" s="11" customFormat="1" ht="21">
      <c r="A87" s="67"/>
      <c r="B87" s="31" t="s">
        <v>227</v>
      </c>
      <c r="C87" s="29" t="s">
        <v>142</v>
      </c>
      <c r="D87" s="45">
        <v>20378</v>
      </c>
      <c r="E87" s="45">
        <v>13261</v>
      </c>
      <c r="F87" s="45">
        <v>44503</v>
      </c>
      <c r="G87" s="37" t="s">
        <v>36</v>
      </c>
    </row>
    <row r="88" spans="1:7" s="11" customFormat="1" ht="21">
      <c r="A88" s="67"/>
      <c r="B88" s="31" t="s">
        <v>228</v>
      </c>
      <c r="C88" s="29" t="s">
        <v>142</v>
      </c>
      <c r="D88" s="45">
        <v>22344</v>
      </c>
      <c r="E88" s="45">
        <v>29698</v>
      </c>
      <c r="F88" s="45">
        <v>57986</v>
      </c>
      <c r="G88" s="37" t="s">
        <v>23</v>
      </c>
    </row>
    <row r="89" spans="1:7" s="11" customFormat="1" ht="21">
      <c r="A89" s="67"/>
      <c r="B89" s="31" t="s">
        <v>229</v>
      </c>
      <c r="C89" s="29" t="s">
        <v>142</v>
      </c>
      <c r="D89" s="45">
        <v>2214</v>
      </c>
      <c r="E89" s="45">
        <v>3421</v>
      </c>
      <c r="F89" s="45">
        <v>2543</v>
      </c>
      <c r="G89" s="37" t="s">
        <v>37</v>
      </c>
    </row>
    <row r="90" spans="1:7" s="11" customFormat="1" ht="21">
      <c r="A90" s="67"/>
      <c r="B90" s="31" t="s">
        <v>230</v>
      </c>
      <c r="C90" s="29" t="s">
        <v>142</v>
      </c>
      <c r="D90" s="45">
        <v>73259</v>
      </c>
      <c r="E90" s="45">
        <v>61936</v>
      </c>
      <c r="F90" s="45">
        <v>80733</v>
      </c>
      <c r="G90" s="37" t="s">
        <v>36</v>
      </c>
    </row>
    <row r="91" spans="1:7" s="11" customFormat="1" ht="12" customHeight="1">
      <c r="A91" s="67"/>
      <c r="B91" s="70" t="s">
        <v>231</v>
      </c>
      <c r="C91" s="71"/>
      <c r="D91" s="71"/>
      <c r="E91" s="71"/>
      <c r="F91" s="72"/>
      <c r="G91" s="37"/>
    </row>
    <row r="92" spans="1:7" s="11" customFormat="1" ht="21">
      <c r="A92" s="67"/>
      <c r="B92" s="31" t="s">
        <v>232</v>
      </c>
      <c r="C92" s="29" t="s">
        <v>233</v>
      </c>
      <c r="D92" s="45">
        <v>52438</v>
      </c>
      <c r="E92" s="45">
        <v>95002</v>
      </c>
      <c r="F92" s="45">
        <v>51559</v>
      </c>
      <c r="G92" s="37" t="s">
        <v>20</v>
      </c>
    </row>
    <row r="93" spans="1:7" s="11" customFormat="1" ht="21">
      <c r="A93" s="30"/>
      <c r="B93" s="31" t="s">
        <v>234</v>
      </c>
      <c r="C93" s="29" t="s">
        <v>233</v>
      </c>
      <c r="D93" s="45">
        <v>2096</v>
      </c>
      <c r="E93" s="45">
        <v>4837</v>
      </c>
      <c r="F93" s="45">
        <v>2630</v>
      </c>
      <c r="G93" s="37" t="s">
        <v>20</v>
      </c>
    </row>
    <row r="94" spans="1:7" s="11" customFormat="1" ht="21">
      <c r="A94" s="30"/>
      <c r="B94" s="31" t="s">
        <v>235</v>
      </c>
      <c r="C94" s="29" t="s">
        <v>233</v>
      </c>
      <c r="D94" s="45">
        <v>24005</v>
      </c>
      <c r="E94" s="45">
        <v>38643</v>
      </c>
      <c r="F94" s="45">
        <v>22888</v>
      </c>
      <c r="G94" s="37" t="s">
        <v>38</v>
      </c>
    </row>
    <row r="95" spans="1:7" s="11" customFormat="1" ht="21">
      <c r="A95" s="30"/>
      <c r="B95" s="31" t="s">
        <v>236</v>
      </c>
      <c r="C95" s="29" t="s">
        <v>233</v>
      </c>
      <c r="D95" s="45">
        <v>19142</v>
      </c>
      <c r="E95" s="45">
        <v>25100</v>
      </c>
      <c r="F95" s="45">
        <v>21104</v>
      </c>
      <c r="G95" s="37" t="s">
        <v>38</v>
      </c>
    </row>
    <row r="96" spans="1:7" s="11" customFormat="1" ht="12" customHeight="1">
      <c r="A96" s="30"/>
      <c r="B96" s="70" t="s">
        <v>237</v>
      </c>
      <c r="C96" s="71"/>
      <c r="D96" s="71"/>
      <c r="E96" s="71"/>
      <c r="F96" s="72"/>
      <c r="G96" s="37"/>
    </row>
    <row r="97" spans="1:7" s="62" customFormat="1" ht="21">
      <c r="A97" s="58"/>
      <c r="B97" s="31" t="s">
        <v>504</v>
      </c>
      <c r="C97" s="59" t="s">
        <v>505</v>
      </c>
      <c r="D97" s="60">
        <v>7152</v>
      </c>
      <c r="E97" s="60">
        <v>8953</v>
      </c>
      <c r="F97" s="60">
        <v>6835</v>
      </c>
      <c r="G97" s="61" t="s">
        <v>114</v>
      </c>
    </row>
    <row r="98" spans="1:7" s="62" customFormat="1" ht="21">
      <c r="A98" s="63"/>
      <c r="B98" s="31" t="s">
        <v>248</v>
      </c>
      <c r="C98" s="59" t="s">
        <v>233</v>
      </c>
      <c r="D98" s="60">
        <v>18670</v>
      </c>
      <c r="E98" s="60">
        <v>22671</v>
      </c>
      <c r="F98" s="60">
        <v>23732</v>
      </c>
      <c r="G98" s="61" t="s">
        <v>20</v>
      </c>
    </row>
    <row r="99" spans="1:7" s="62" customFormat="1" ht="21">
      <c r="A99" s="63"/>
      <c r="B99" s="31" t="s">
        <v>249</v>
      </c>
      <c r="C99" s="59" t="s">
        <v>233</v>
      </c>
      <c r="D99" s="60">
        <v>15113</v>
      </c>
      <c r="E99" s="60">
        <v>21861</v>
      </c>
      <c r="F99" s="60">
        <v>15863</v>
      </c>
      <c r="G99" s="61" t="s">
        <v>20</v>
      </c>
    </row>
    <row r="100" spans="1:7" s="62" customFormat="1" ht="21">
      <c r="A100" s="63"/>
      <c r="B100" s="31" t="s">
        <v>250</v>
      </c>
      <c r="C100" s="59" t="s">
        <v>233</v>
      </c>
      <c r="D100" s="60">
        <v>6773</v>
      </c>
      <c r="E100" s="60">
        <v>19335</v>
      </c>
      <c r="F100" s="60">
        <v>16156</v>
      </c>
      <c r="G100" s="61" t="s">
        <v>20</v>
      </c>
    </row>
    <row r="101" spans="1:7" s="62" customFormat="1" ht="21">
      <c r="A101" s="63"/>
      <c r="B101" s="31" t="s">
        <v>251</v>
      </c>
      <c r="C101" s="59" t="s">
        <v>233</v>
      </c>
      <c r="D101" s="60">
        <v>26786</v>
      </c>
      <c r="E101" s="60">
        <v>31683</v>
      </c>
      <c r="F101" s="60">
        <v>26860</v>
      </c>
      <c r="G101" s="61" t="s">
        <v>20</v>
      </c>
    </row>
    <row r="102" spans="1:7" s="62" customFormat="1" ht="21">
      <c r="A102" s="63"/>
      <c r="B102" s="31" t="s">
        <v>252</v>
      </c>
      <c r="C102" s="59" t="s">
        <v>233</v>
      </c>
      <c r="D102" s="60">
        <v>6296</v>
      </c>
      <c r="E102" s="60">
        <v>17046</v>
      </c>
      <c r="F102" s="60">
        <v>12458</v>
      </c>
      <c r="G102" s="61" t="s">
        <v>20</v>
      </c>
    </row>
    <row r="103" spans="1:7" s="62" customFormat="1" ht="21">
      <c r="A103" s="64"/>
      <c r="B103" s="31" t="s">
        <v>253</v>
      </c>
      <c r="C103" s="59" t="s">
        <v>233</v>
      </c>
      <c r="D103" s="60">
        <v>17233</v>
      </c>
      <c r="E103" s="60">
        <v>44892</v>
      </c>
      <c r="F103" s="60">
        <v>20975</v>
      </c>
      <c r="G103" s="61" t="s">
        <v>20</v>
      </c>
    </row>
    <row r="104" spans="1:7" s="11" customFormat="1" ht="10.5">
      <c r="A104" s="66" t="s">
        <v>0</v>
      </c>
      <c r="B104" s="73" t="s">
        <v>264</v>
      </c>
      <c r="C104" s="74"/>
      <c r="D104" s="74"/>
      <c r="E104" s="74"/>
      <c r="F104" s="75"/>
      <c r="G104" s="37"/>
    </row>
    <row r="105" spans="1:7" s="11" customFormat="1" ht="21">
      <c r="A105" s="67"/>
      <c r="B105" s="31" t="s">
        <v>254</v>
      </c>
      <c r="C105" s="29" t="s">
        <v>179</v>
      </c>
      <c r="D105" s="45">
        <v>5806</v>
      </c>
      <c r="E105" s="45">
        <v>9185</v>
      </c>
      <c r="F105" s="45">
        <v>7043</v>
      </c>
      <c r="G105" s="37" t="s">
        <v>36</v>
      </c>
    </row>
    <row r="106" spans="1:7" s="11" customFormat="1" ht="21">
      <c r="A106" s="67"/>
      <c r="B106" s="31" t="s">
        <v>255</v>
      </c>
      <c r="C106" s="29" t="s">
        <v>179</v>
      </c>
      <c r="D106" s="45">
        <v>39422</v>
      </c>
      <c r="E106" s="45">
        <v>69925</v>
      </c>
      <c r="F106" s="45">
        <v>53864</v>
      </c>
      <c r="G106" s="37" t="s">
        <v>20</v>
      </c>
    </row>
    <row r="107" spans="1:7" s="11" customFormat="1" ht="21">
      <c r="A107" s="67"/>
      <c r="B107" s="31" t="s">
        <v>256</v>
      </c>
      <c r="C107" s="29" t="s">
        <v>179</v>
      </c>
      <c r="D107" s="45">
        <v>53133</v>
      </c>
      <c r="E107" s="45">
        <v>69205</v>
      </c>
      <c r="F107" s="45">
        <v>64893</v>
      </c>
      <c r="G107" s="37" t="s">
        <v>20</v>
      </c>
    </row>
    <row r="108" spans="1:7" s="11" customFormat="1" ht="21">
      <c r="A108" s="67"/>
      <c r="B108" s="31" t="s">
        <v>257</v>
      </c>
      <c r="C108" s="29" t="s">
        <v>179</v>
      </c>
      <c r="D108" s="45">
        <v>11270</v>
      </c>
      <c r="E108" s="45">
        <v>16166</v>
      </c>
      <c r="F108" s="45">
        <v>11983</v>
      </c>
      <c r="G108" s="37" t="s">
        <v>20</v>
      </c>
    </row>
    <row r="109" spans="1:7" s="11" customFormat="1" ht="21">
      <c r="A109" s="67"/>
      <c r="B109" s="31" t="s">
        <v>258</v>
      </c>
      <c r="C109" s="29" t="s">
        <v>179</v>
      </c>
      <c r="D109" s="45">
        <v>6779</v>
      </c>
      <c r="E109" s="45">
        <v>16057</v>
      </c>
      <c r="F109" s="45">
        <v>18150</v>
      </c>
      <c r="G109" s="37" t="s">
        <v>20</v>
      </c>
    </row>
    <row r="110" spans="1:7" s="11" customFormat="1" ht="21">
      <c r="A110" s="67"/>
      <c r="B110" s="31" t="s">
        <v>259</v>
      </c>
      <c r="C110" s="29" t="s">
        <v>179</v>
      </c>
      <c r="D110" s="45">
        <v>6595</v>
      </c>
      <c r="E110" s="45">
        <v>8784</v>
      </c>
      <c r="F110" s="45">
        <v>8505</v>
      </c>
      <c r="G110" s="37" t="s">
        <v>39</v>
      </c>
    </row>
    <row r="111" spans="1:7" s="11" customFormat="1" ht="21">
      <c r="A111" s="67"/>
      <c r="B111" s="31" t="s">
        <v>260</v>
      </c>
      <c r="C111" s="29" t="s">
        <v>179</v>
      </c>
      <c r="D111" s="45">
        <v>28186</v>
      </c>
      <c r="E111" s="45">
        <v>27441</v>
      </c>
      <c r="F111" s="45">
        <v>27639</v>
      </c>
      <c r="G111" s="37" t="s">
        <v>39</v>
      </c>
    </row>
    <row r="112" spans="1:7" s="11" customFormat="1" ht="21">
      <c r="A112" s="67"/>
      <c r="B112" s="31" t="s">
        <v>261</v>
      </c>
      <c r="C112" s="29" t="s">
        <v>179</v>
      </c>
      <c r="D112" s="45">
        <v>5742</v>
      </c>
      <c r="E112" s="45">
        <v>5904</v>
      </c>
      <c r="F112" s="45">
        <v>6528</v>
      </c>
      <c r="G112" s="37" t="s">
        <v>41</v>
      </c>
    </row>
    <row r="113" spans="1:7" s="11" customFormat="1" ht="21">
      <c r="A113" s="67"/>
      <c r="B113" s="31" t="s">
        <v>262</v>
      </c>
      <c r="C113" s="29" t="s">
        <v>179</v>
      </c>
      <c r="D113" s="45">
        <v>9606</v>
      </c>
      <c r="E113" s="45">
        <v>23171</v>
      </c>
      <c r="F113" s="45">
        <v>8626</v>
      </c>
      <c r="G113" s="37" t="s">
        <v>40</v>
      </c>
    </row>
    <row r="114" spans="1:7" s="11" customFormat="1" ht="21">
      <c r="A114" s="67"/>
      <c r="B114" s="31" t="s">
        <v>263</v>
      </c>
      <c r="C114" s="29" t="s">
        <v>179</v>
      </c>
      <c r="D114" s="45">
        <v>40988</v>
      </c>
      <c r="E114" s="45">
        <v>82165</v>
      </c>
      <c r="F114" s="45">
        <v>50683</v>
      </c>
      <c r="G114" s="37" t="s">
        <v>20</v>
      </c>
    </row>
    <row r="115" spans="1:7" s="11" customFormat="1" ht="15" customHeight="1">
      <c r="A115" s="67"/>
      <c r="B115" s="73" t="s">
        <v>280</v>
      </c>
      <c r="C115" s="74"/>
      <c r="D115" s="74"/>
      <c r="E115" s="74"/>
      <c r="F115" s="75"/>
      <c r="G115" s="37"/>
    </row>
    <row r="116" spans="1:7" s="11" customFormat="1" ht="21">
      <c r="A116" s="67"/>
      <c r="B116" s="31" t="s">
        <v>265</v>
      </c>
      <c r="C116" s="59" t="s">
        <v>198</v>
      </c>
      <c r="D116" s="45">
        <v>11857</v>
      </c>
      <c r="E116" s="45">
        <v>8459</v>
      </c>
      <c r="F116" s="45">
        <v>5983</v>
      </c>
      <c r="G116" s="37" t="s">
        <v>115</v>
      </c>
    </row>
    <row r="117" spans="1:7" s="11" customFormat="1" ht="21">
      <c r="A117" s="67"/>
      <c r="B117" s="31" t="s">
        <v>266</v>
      </c>
      <c r="C117" s="59" t="s">
        <v>198</v>
      </c>
      <c r="D117" s="45">
        <v>693</v>
      </c>
      <c r="E117" s="45">
        <v>7</v>
      </c>
      <c r="F117" s="45">
        <v>2912</v>
      </c>
      <c r="G117" s="37" t="s">
        <v>116</v>
      </c>
    </row>
    <row r="118" spans="1:7" s="11" customFormat="1" ht="21">
      <c r="A118" s="67"/>
      <c r="B118" s="31" t="s">
        <v>267</v>
      </c>
      <c r="C118" s="59" t="s">
        <v>268</v>
      </c>
      <c r="D118" s="45">
        <v>64502</v>
      </c>
      <c r="E118" s="45">
        <v>33911</v>
      </c>
      <c r="F118" s="45">
        <v>51136</v>
      </c>
      <c r="G118" s="37" t="s">
        <v>42</v>
      </c>
    </row>
    <row r="119" spans="1:7" s="11" customFormat="1" ht="21">
      <c r="A119" s="67"/>
      <c r="B119" s="31" t="s">
        <v>269</v>
      </c>
      <c r="C119" s="59" t="s">
        <v>270</v>
      </c>
      <c r="D119" s="45">
        <v>4997</v>
      </c>
      <c r="E119" s="45">
        <v>5325</v>
      </c>
      <c r="F119" s="45">
        <v>1456</v>
      </c>
      <c r="G119" s="37" t="s">
        <v>115</v>
      </c>
    </row>
    <row r="120" spans="1:7" s="11" customFormat="1" ht="21">
      <c r="A120" s="67"/>
      <c r="B120" s="31" t="s">
        <v>271</v>
      </c>
      <c r="C120" s="59" t="s">
        <v>160</v>
      </c>
      <c r="D120" s="45">
        <v>22627</v>
      </c>
      <c r="E120" s="45">
        <v>23265</v>
      </c>
      <c r="F120" s="45">
        <v>23404</v>
      </c>
      <c r="G120" s="37" t="s">
        <v>42</v>
      </c>
    </row>
    <row r="121" spans="1:7" s="11" customFormat="1" ht="12" customHeight="1">
      <c r="A121" s="67"/>
      <c r="B121" s="73" t="s">
        <v>279</v>
      </c>
      <c r="C121" s="74"/>
      <c r="D121" s="74"/>
      <c r="E121" s="74"/>
      <c r="F121" s="75"/>
      <c r="G121" s="37"/>
    </row>
    <row r="122" spans="1:7" s="11" customFormat="1" ht="21">
      <c r="A122" s="67"/>
      <c r="B122" s="31" t="s">
        <v>272</v>
      </c>
      <c r="C122" s="59" t="s">
        <v>273</v>
      </c>
      <c r="D122" s="45">
        <v>18832</v>
      </c>
      <c r="E122" s="45">
        <v>52386</v>
      </c>
      <c r="F122" s="45">
        <v>16896</v>
      </c>
      <c r="G122" s="37" t="s">
        <v>12</v>
      </c>
    </row>
    <row r="123" spans="1:7" s="11" customFormat="1" ht="21">
      <c r="A123" s="67"/>
      <c r="B123" s="31" t="s">
        <v>274</v>
      </c>
      <c r="C123" s="59" t="s">
        <v>273</v>
      </c>
      <c r="D123" s="45">
        <v>1616</v>
      </c>
      <c r="E123" s="45">
        <v>2745</v>
      </c>
      <c r="F123" s="45">
        <v>2811</v>
      </c>
      <c r="G123" s="37" t="s">
        <v>43</v>
      </c>
    </row>
    <row r="124" spans="1:7" s="11" customFormat="1" ht="21">
      <c r="A124" s="67"/>
      <c r="B124" s="31" t="s">
        <v>275</v>
      </c>
      <c r="C124" s="59" t="s">
        <v>273</v>
      </c>
      <c r="D124" s="45">
        <v>8750</v>
      </c>
      <c r="E124" s="45">
        <v>247131</v>
      </c>
      <c r="F124" s="45">
        <v>891890</v>
      </c>
      <c r="G124" s="37" t="s">
        <v>44</v>
      </c>
    </row>
    <row r="125" spans="1:7" s="11" customFormat="1" ht="21">
      <c r="A125" s="67"/>
      <c r="B125" s="31" t="s">
        <v>276</v>
      </c>
      <c r="C125" s="59" t="s">
        <v>273</v>
      </c>
      <c r="D125" s="45">
        <v>30588</v>
      </c>
      <c r="E125" s="45">
        <v>52168</v>
      </c>
      <c r="F125" s="45">
        <v>33536</v>
      </c>
      <c r="G125" s="37" t="s">
        <v>117</v>
      </c>
    </row>
    <row r="126" spans="1:7" s="11" customFormat="1" ht="21">
      <c r="A126" s="67"/>
      <c r="B126" s="31" t="s">
        <v>277</v>
      </c>
      <c r="C126" s="59" t="s">
        <v>273</v>
      </c>
      <c r="D126" s="45">
        <v>27405</v>
      </c>
      <c r="E126" s="45">
        <v>45304</v>
      </c>
      <c r="F126" s="45">
        <v>59814</v>
      </c>
      <c r="G126" s="37" t="s">
        <v>117</v>
      </c>
    </row>
    <row r="127" spans="1:7" s="11" customFormat="1" ht="21">
      <c r="A127" s="67"/>
      <c r="B127" s="31" t="s">
        <v>278</v>
      </c>
      <c r="C127" s="59" t="s">
        <v>273</v>
      </c>
      <c r="D127" s="45">
        <v>25298</v>
      </c>
      <c r="E127" s="45">
        <v>38515</v>
      </c>
      <c r="F127" s="45">
        <v>43575</v>
      </c>
      <c r="G127" s="37" t="s">
        <v>117</v>
      </c>
    </row>
    <row r="128" spans="1:7" s="11" customFormat="1" ht="10.5">
      <c r="A128" s="67"/>
      <c r="B128" s="73" t="s">
        <v>290</v>
      </c>
      <c r="C128" s="74"/>
      <c r="D128" s="74"/>
      <c r="E128" s="74"/>
      <c r="F128" s="75"/>
      <c r="G128" s="37"/>
    </row>
    <row r="129" spans="1:7" s="11" customFormat="1" ht="21">
      <c r="A129" s="67"/>
      <c r="B129" s="31" t="s">
        <v>281</v>
      </c>
      <c r="C129" s="29" t="s">
        <v>160</v>
      </c>
      <c r="D129" s="45">
        <v>66469</v>
      </c>
      <c r="E129" s="45">
        <v>45114</v>
      </c>
      <c r="F129" s="45">
        <v>49641</v>
      </c>
      <c r="G129" s="37" t="s">
        <v>45</v>
      </c>
    </row>
    <row r="130" spans="1:7" s="11" customFormat="1" ht="21">
      <c r="A130" s="67"/>
      <c r="B130" s="31" t="s">
        <v>282</v>
      </c>
      <c r="C130" s="29" t="s">
        <v>160</v>
      </c>
      <c r="D130" s="45">
        <v>17709</v>
      </c>
      <c r="E130" s="45">
        <v>8341</v>
      </c>
      <c r="F130" s="45">
        <v>13140</v>
      </c>
      <c r="G130" s="37" t="s">
        <v>45</v>
      </c>
    </row>
    <row r="131" spans="1:7" s="11" customFormat="1" ht="21">
      <c r="A131" s="67"/>
      <c r="B131" s="31" t="s">
        <v>283</v>
      </c>
      <c r="C131" s="29" t="s">
        <v>160</v>
      </c>
      <c r="D131" s="45">
        <v>193605</v>
      </c>
      <c r="E131" s="45">
        <v>132130</v>
      </c>
      <c r="F131" s="45">
        <v>129927</v>
      </c>
      <c r="G131" s="37" t="s">
        <v>46</v>
      </c>
    </row>
    <row r="132" spans="1:7" s="11" customFormat="1" ht="10.5">
      <c r="A132" s="67"/>
      <c r="B132" s="73" t="s">
        <v>289</v>
      </c>
      <c r="C132" s="74"/>
      <c r="D132" s="74"/>
      <c r="E132" s="74"/>
      <c r="F132" s="75"/>
      <c r="G132" s="37"/>
    </row>
    <row r="133" spans="1:7" s="11" customFormat="1" ht="21">
      <c r="A133" s="67"/>
      <c r="B133" s="31" t="s">
        <v>284</v>
      </c>
      <c r="C133" s="29" t="s">
        <v>285</v>
      </c>
      <c r="D133" s="45">
        <v>43391</v>
      </c>
      <c r="E133" s="45">
        <v>42462</v>
      </c>
      <c r="F133" s="45">
        <v>52124</v>
      </c>
      <c r="G133" s="37" t="s">
        <v>47</v>
      </c>
    </row>
    <row r="134" spans="1:7" s="11" customFormat="1" ht="21">
      <c r="A134" s="67"/>
      <c r="B134" s="31" t="s">
        <v>286</v>
      </c>
      <c r="C134" s="29" t="s">
        <v>285</v>
      </c>
      <c r="D134" s="45">
        <v>7922</v>
      </c>
      <c r="E134" s="45">
        <v>8584</v>
      </c>
      <c r="F134" s="45">
        <v>9767</v>
      </c>
      <c r="G134" s="37" t="s">
        <v>32</v>
      </c>
    </row>
    <row r="135" spans="1:7" s="11" customFormat="1" ht="21">
      <c r="A135" s="67"/>
      <c r="B135" s="31" t="s">
        <v>287</v>
      </c>
      <c r="C135" s="29" t="s">
        <v>285</v>
      </c>
      <c r="D135" s="45">
        <v>7130</v>
      </c>
      <c r="E135" s="45">
        <v>10013</v>
      </c>
      <c r="F135" s="45">
        <v>5305</v>
      </c>
      <c r="G135" s="37" t="s">
        <v>23</v>
      </c>
    </row>
    <row r="136" spans="1:7" s="11" customFormat="1" ht="21">
      <c r="A136" s="67"/>
      <c r="B136" s="31" t="s">
        <v>288</v>
      </c>
      <c r="C136" s="29" t="s">
        <v>205</v>
      </c>
      <c r="D136" s="45">
        <v>8193</v>
      </c>
      <c r="E136" s="45">
        <v>32714</v>
      </c>
      <c r="F136" s="45">
        <v>17022</v>
      </c>
      <c r="G136" s="37" t="s">
        <v>47</v>
      </c>
    </row>
    <row r="137" spans="1:7" s="11" customFormat="1" ht="10.5">
      <c r="A137" s="67"/>
      <c r="B137" s="73" t="s">
        <v>302</v>
      </c>
      <c r="C137" s="74"/>
      <c r="D137" s="74"/>
      <c r="E137" s="74"/>
      <c r="F137" s="75"/>
      <c r="G137" s="37"/>
    </row>
    <row r="138" spans="1:7" s="11" customFormat="1" ht="21">
      <c r="A138" s="67"/>
      <c r="B138" s="31" t="s">
        <v>291</v>
      </c>
      <c r="C138" s="29" t="s">
        <v>292</v>
      </c>
      <c r="D138" s="45">
        <v>10576</v>
      </c>
      <c r="E138" s="45">
        <v>10594</v>
      </c>
      <c r="F138" s="45">
        <v>13122</v>
      </c>
      <c r="G138" s="37" t="s">
        <v>32</v>
      </c>
    </row>
    <row r="139" spans="1:7" s="11" customFormat="1" ht="21">
      <c r="A139" s="67"/>
      <c r="B139" s="31" t="s">
        <v>293</v>
      </c>
      <c r="C139" s="29" t="s">
        <v>292</v>
      </c>
      <c r="D139" s="45">
        <v>25779</v>
      </c>
      <c r="E139" s="45">
        <v>26746</v>
      </c>
      <c r="F139" s="45">
        <v>37485</v>
      </c>
      <c r="G139" s="37" t="s">
        <v>32</v>
      </c>
    </row>
    <row r="140" spans="1:7" s="11" customFormat="1" ht="21">
      <c r="A140" s="67"/>
      <c r="B140" s="31" t="s">
        <v>294</v>
      </c>
      <c r="C140" s="29" t="s">
        <v>292</v>
      </c>
      <c r="D140" s="45">
        <v>6193</v>
      </c>
      <c r="E140" s="45">
        <v>6974</v>
      </c>
      <c r="F140" s="45">
        <v>9812</v>
      </c>
      <c r="G140" s="37" t="s">
        <v>48</v>
      </c>
    </row>
    <row r="141" spans="1:7" s="11" customFormat="1" ht="21">
      <c r="A141" s="67"/>
      <c r="B141" s="31" t="s">
        <v>295</v>
      </c>
      <c r="C141" s="29" t="s">
        <v>292</v>
      </c>
      <c r="D141" s="45">
        <v>9172</v>
      </c>
      <c r="E141" s="45">
        <v>9695</v>
      </c>
      <c r="F141" s="45">
        <v>15947</v>
      </c>
      <c r="G141" s="37" t="s">
        <v>48</v>
      </c>
    </row>
    <row r="142" spans="1:7" s="11" customFormat="1" ht="21">
      <c r="A142" s="67"/>
      <c r="B142" s="31" t="s">
        <v>296</v>
      </c>
      <c r="C142" s="29" t="s">
        <v>292</v>
      </c>
      <c r="D142" s="45">
        <v>15024</v>
      </c>
      <c r="E142" s="45">
        <v>16368</v>
      </c>
      <c r="F142" s="45">
        <v>25085</v>
      </c>
      <c r="G142" s="37" t="s">
        <v>49</v>
      </c>
    </row>
    <row r="143" spans="1:7" s="11" customFormat="1" ht="21">
      <c r="A143" s="67"/>
      <c r="B143" s="31" t="s">
        <v>297</v>
      </c>
      <c r="C143" s="29" t="s">
        <v>292</v>
      </c>
      <c r="D143" s="45">
        <v>3915</v>
      </c>
      <c r="E143" s="45">
        <v>4176</v>
      </c>
      <c r="F143" s="45">
        <v>8137</v>
      </c>
      <c r="G143" s="37" t="s">
        <v>32</v>
      </c>
    </row>
    <row r="144" spans="1:7" s="11" customFormat="1" ht="21">
      <c r="A144" s="67"/>
      <c r="B144" s="31" t="s">
        <v>298</v>
      </c>
      <c r="C144" s="29" t="s">
        <v>292</v>
      </c>
      <c r="D144" s="45">
        <v>6496</v>
      </c>
      <c r="E144" s="45">
        <v>7183</v>
      </c>
      <c r="F144" s="45">
        <v>12731</v>
      </c>
      <c r="G144" s="37" t="s">
        <v>50</v>
      </c>
    </row>
    <row r="145" spans="1:7" s="11" customFormat="1" ht="21">
      <c r="A145" s="67"/>
      <c r="B145" s="31" t="s">
        <v>299</v>
      </c>
      <c r="C145" s="29" t="s">
        <v>292</v>
      </c>
      <c r="D145" s="45">
        <v>4750</v>
      </c>
      <c r="E145" s="45">
        <v>4977</v>
      </c>
      <c r="F145" s="45">
        <v>9432</v>
      </c>
      <c r="G145" s="37" t="s">
        <v>50</v>
      </c>
    </row>
    <row r="146" spans="1:7" s="11" customFormat="1" ht="21">
      <c r="A146" s="67"/>
      <c r="B146" s="31" t="s">
        <v>300</v>
      </c>
      <c r="C146" s="29" t="s">
        <v>292</v>
      </c>
      <c r="D146" s="45">
        <v>12497</v>
      </c>
      <c r="E146" s="45">
        <v>13048</v>
      </c>
      <c r="F146" s="45">
        <v>14963</v>
      </c>
      <c r="G146" s="37" t="s">
        <v>48</v>
      </c>
    </row>
    <row r="147" spans="1:7" s="11" customFormat="1" ht="21">
      <c r="A147" s="68"/>
      <c r="B147" s="31" t="s">
        <v>301</v>
      </c>
      <c r="C147" s="29" t="s">
        <v>292</v>
      </c>
      <c r="D147" s="45">
        <v>11108</v>
      </c>
      <c r="E147" s="45">
        <v>11531</v>
      </c>
      <c r="F147" s="45">
        <v>18203</v>
      </c>
      <c r="G147" s="37" t="s">
        <v>48</v>
      </c>
    </row>
    <row r="148" spans="1:7" s="11" customFormat="1" ht="21">
      <c r="A148" s="67" t="s">
        <v>132</v>
      </c>
      <c r="B148" s="32" t="s">
        <v>305</v>
      </c>
      <c r="C148" s="29" t="s">
        <v>306</v>
      </c>
      <c r="D148" s="45">
        <v>74275</v>
      </c>
      <c r="E148" s="45">
        <v>115869</v>
      </c>
      <c r="F148" s="45">
        <v>136734</v>
      </c>
      <c r="G148" s="37" t="s">
        <v>118</v>
      </c>
    </row>
    <row r="149" spans="1:7" s="11" customFormat="1" ht="21">
      <c r="A149" s="67"/>
      <c r="B149" s="32" t="s">
        <v>307</v>
      </c>
      <c r="C149" s="29" t="s">
        <v>273</v>
      </c>
      <c r="D149" s="45">
        <v>421459</v>
      </c>
      <c r="E149" s="45">
        <v>408214</v>
      </c>
      <c r="F149" s="45">
        <v>291705</v>
      </c>
      <c r="G149" s="37" t="s">
        <v>20</v>
      </c>
    </row>
    <row r="150" spans="1:7" s="11" customFormat="1" ht="21">
      <c r="A150" s="67"/>
      <c r="B150" s="32" t="s">
        <v>308</v>
      </c>
      <c r="C150" s="29" t="s">
        <v>273</v>
      </c>
      <c r="D150" s="45">
        <v>16013</v>
      </c>
      <c r="E150" s="45">
        <v>12707</v>
      </c>
      <c r="F150" s="45">
        <v>15814</v>
      </c>
      <c r="G150" s="37" t="s">
        <v>51</v>
      </c>
    </row>
    <row r="151" spans="1:7" s="11" customFormat="1" ht="21">
      <c r="A151" s="67"/>
      <c r="B151" s="32" t="s">
        <v>309</v>
      </c>
      <c r="C151" s="29" t="s">
        <v>273</v>
      </c>
      <c r="D151" s="45">
        <v>140058</v>
      </c>
      <c r="E151" s="45">
        <v>124122</v>
      </c>
      <c r="F151" s="45">
        <v>160979</v>
      </c>
      <c r="G151" s="37" t="s">
        <v>52</v>
      </c>
    </row>
    <row r="152" spans="1:7" s="11" customFormat="1" ht="21">
      <c r="A152" s="67"/>
      <c r="B152" s="32" t="s">
        <v>310</v>
      </c>
      <c r="C152" s="29" t="s">
        <v>273</v>
      </c>
      <c r="D152" s="45">
        <v>22732</v>
      </c>
      <c r="E152" s="45">
        <v>12409</v>
      </c>
      <c r="F152" s="45">
        <v>12110</v>
      </c>
      <c r="G152" s="37" t="s">
        <v>53</v>
      </c>
    </row>
    <row r="153" spans="1:7" s="11" customFormat="1" ht="21">
      <c r="A153" s="67"/>
      <c r="B153" s="32" t="s">
        <v>311</v>
      </c>
      <c r="C153" s="29" t="s">
        <v>273</v>
      </c>
      <c r="D153" s="45">
        <v>203148</v>
      </c>
      <c r="E153" s="45">
        <v>276567</v>
      </c>
      <c r="F153" s="45">
        <v>25705</v>
      </c>
      <c r="G153" s="37" t="s">
        <v>51</v>
      </c>
    </row>
    <row r="154" spans="1:7" s="11" customFormat="1" ht="21">
      <c r="A154" s="67"/>
      <c r="B154" s="32" t="s">
        <v>312</v>
      </c>
      <c r="C154" s="29" t="s">
        <v>273</v>
      </c>
      <c r="D154" s="45">
        <v>20383</v>
      </c>
      <c r="E154" s="45">
        <v>21779</v>
      </c>
      <c r="F154" s="45">
        <v>24674</v>
      </c>
      <c r="G154" s="37" t="s">
        <v>54</v>
      </c>
    </row>
    <row r="155" spans="1:7" s="11" customFormat="1" ht="21">
      <c r="A155" s="67"/>
      <c r="B155" s="32" t="s">
        <v>313</v>
      </c>
      <c r="C155" s="29" t="s">
        <v>273</v>
      </c>
      <c r="D155" s="45">
        <v>247859</v>
      </c>
      <c r="E155" s="45">
        <v>320457</v>
      </c>
      <c r="F155" s="45">
        <v>328524</v>
      </c>
      <c r="G155" s="37" t="s">
        <v>20</v>
      </c>
    </row>
    <row r="156" spans="1:7" s="11" customFormat="1" ht="21">
      <c r="A156" s="67"/>
      <c r="B156" s="32" t="s">
        <v>314</v>
      </c>
      <c r="C156" s="29" t="s">
        <v>273</v>
      </c>
      <c r="D156" s="45">
        <v>41274</v>
      </c>
      <c r="E156" s="45">
        <v>56436</v>
      </c>
      <c r="F156" s="45">
        <v>88474</v>
      </c>
      <c r="G156" s="37" t="s">
        <v>20</v>
      </c>
    </row>
    <row r="157" spans="1:7" s="11" customFormat="1" ht="21">
      <c r="A157" s="67"/>
      <c r="B157" s="32" t="s">
        <v>315</v>
      </c>
      <c r="C157" s="29" t="s">
        <v>273</v>
      </c>
      <c r="D157" s="45">
        <v>385782</v>
      </c>
      <c r="E157" s="45">
        <v>374768</v>
      </c>
      <c r="F157" s="45">
        <v>346417</v>
      </c>
      <c r="G157" s="37" t="s">
        <v>55</v>
      </c>
    </row>
    <row r="158" spans="1:7" s="11" customFormat="1" ht="21">
      <c r="A158" s="67"/>
      <c r="B158" s="32" t="s">
        <v>316</v>
      </c>
      <c r="C158" s="29" t="s">
        <v>273</v>
      </c>
      <c r="D158" s="45">
        <v>143171</v>
      </c>
      <c r="E158" s="45">
        <v>578983</v>
      </c>
      <c r="F158" s="45">
        <v>215449</v>
      </c>
      <c r="G158" s="37" t="s">
        <v>56</v>
      </c>
    </row>
    <row r="159" spans="1:7" s="11" customFormat="1" ht="21">
      <c r="A159" s="67"/>
      <c r="B159" s="32" t="s">
        <v>317</v>
      </c>
      <c r="C159" s="29" t="s">
        <v>273</v>
      </c>
      <c r="D159" s="45">
        <v>349272</v>
      </c>
      <c r="E159" s="45">
        <v>326354</v>
      </c>
      <c r="F159" s="45">
        <v>369781</v>
      </c>
      <c r="G159" s="37" t="s">
        <v>57</v>
      </c>
    </row>
    <row r="160" spans="1:7" s="11" customFormat="1" ht="21">
      <c r="A160" s="67"/>
      <c r="B160" s="32" t="s">
        <v>318</v>
      </c>
      <c r="C160" s="29" t="s">
        <v>273</v>
      </c>
      <c r="D160" s="45">
        <v>71909</v>
      </c>
      <c r="E160" s="45">
        <v>85613</v>
      </c>
      <c r="F160" s="45">
        <v>88116</v>
      </c>
      <c r="G160" s="37" t="s">
        <v>51</v>
      </c>
    </row>
    <row r="161" spans="1:7" s="11" customFormat="1" ht="21">
      <c r="A161" s="67"/>
      <c r="B161" s="32" t="s">
        <v>319</v>
      </c>
      <c r="C161" s="29" t="s">
        <v>273</v>
      </c>
      <c r="D161" s="45">
        <v>19706</v>
      </c>
      <c r="E161" s="45">
        <v>14066</v>
      </c>
      <c r="F161" s="45">
        <v>10888</v>
      </c>
      <c r="G161" s="37" t="s">
        <v>58</v>
      </c>
    </row>
    <row r="162" spans="1:7" s="11" customFormat="1" ht="21">
      <c r="A162" s="67"/>
      <c r="B162" s="32" t="s">
        <v>320</v>
      </c>
      <c r="C162" s="29" t="s">
        <v>273</v>
      </c>
      <c r="D162" s="45">
        <v>35058</v>
      </c>
      <c r="E162" s="45">
        <v>32643</v>
      </c>
      <c r="F162" s="45">
        <v>30995</v>
      </c>
      <c r="G162" s="37" t="s">
        <v>23</v>
      </c>
    </row>
    <row r="163" spans="1:7" s="11" customFormat="1" ht="21">
      <c r="A163" s="67"/>
      <c r="B163" s="32" t="s">
        <v>321</v>
      </c>
      <c r="C163" s="29" t="s">
        <v>273</v>
      </c>
      <c r="D163" s="45">
        <v>147262</v>
      </c>
      <c r="E163" s="45">
        <v>202301</v>
      </c>
      <c r="F163" s="45">
        <v>159282</v>
      </c>
      <c r="G163" s="37" t="s">
        <v>20</v>
      </c>
    </row>
    <row r="164" spans="1:7" s="11" customFormat="1" ht="21">
      <c r="A164" s="67"/>
      <c r="B164" s="32" t="s">
        <v>322</v>
      </c>
      <c r="C164" s="29" t="s">
        <v>273</v>
      </c>
      <c r="D164" s="45">
        <v>74279</v>
      </c>
      <c r="E164" s="45">
        <v>56564</v>
      </c>
      <c r="F164" s="45">
        <v>106103</v>
      </c>
      <c r="G164" s="37" t="s">
        <v>98</v>
      </c>
    </row>
    <row r="165" spans="1:7" s="11" customFormat="1" ht="21">
      <c r="A165" s="67"/>
      <c r="B165" s="32" t="s">
        <v>323</v>
      </c>
      <c r="C165" s="29" t="s">
        <v>273</v>
      </c>
      <c r="D165" s="45">
        <v>204497</v>
      </c>
      <c r="E165" s="45">
        <v>170818</v>
      </c>
      <c r="F165" s="45">
        <v>267961</v>
      </c>
      <c r="G165" s="37" t="s">
        <v>119</v>
      </c>
    </row>
    <row r="166" spans="1:7" s="11" customFormat="1" ht="21">
      <c r="A166" s="67"/>
      <c r="B166" s="32" t="s">
        <v>324</v>
      </c>
      <c r="C166" s="29" t="s">
        <v>273</v>
      </c>
      <c r="D166" s="45">
        <v>35714</v>
      </c>
      <c r="E166" s="45">
        <v>37735</v>
      </c>
      <c r="F166" s="45">
        <v>33848</v>
      </c>
      <c r="G166" s="37" t="s">
        <v>20</v>
      </c>
    </row>
    <row r="167" spans="1:7" s="11" customFormat="1" ht="21">
      <c r="A167" s="67"/>
      <c r="B167" s="32" t="s">
        <v>325</v>
      </c>
      <c r="C167" s="29" t="s">
        <v>142</v>
      </c>
      <c r="D167" s="45">
        <v>9397</v>
      </c>
      <c r="E167" s="45">
        <v>8960</v>
      </c>
      <c r="F167" s="45">
        <v>10255</v>
      </c>
      <c r="G167" s="37" t="s">
        <v>20</v>
      </c>
    </row>
    <row r="168" spans="1:7" s="11" customFormat="1" ht="21">
      <c r="A168" s="67"/>
      <c r="B168" s="32" t="s">
        <v>326</v>
      </c>
      <c r="C168" s="29" t="s">
        <v>142</v>
      </c>
      <c r="D168" s="45">
        <v>45832</v>
      </c>
      <c r="E168" s="45">
        <v>35334</v>
      </c>
      <c r="F168" s="45">
        <v>45185</v>
      </c>
      <c r="G168" s="37" t="s">
        <v>20</v>
      </c>
    </row>
    <row r="169" spans="1:7" s="11" customFormat="1" ht="21">
      <c r="A169" s="67"/>
      <c r="B169" s="32" t="s">
        <v>327</v>
      </c>
      <c r="C169" s="29" t="s">
        <v>142</v>
      </c>
      <c r="D169" s="45">
        <v>182000</v>
      </c>
      <c r="E169" s="45">
        <v>280700</v>
      </c>
      <c r="F169" s="45">
        <v>198850</v>
      </c>
      <c r="G169" s="37" t="s">
        <v>59</v>
      </c>
    </row>
    <row r="170" spans="1:7" s="11" customFormat="1" ht="21">
      <c r="A170" s="67"/>
      <c r="B170" s="32" t="s">
        <v>328</v>
      </c>
      <c r="C170" s="29" t="s">
        <v>142</v>
      </c>
      <c r="D170" s="45">
        <v>208400</v>
      </c>
      <c r="E170" s="45">
        <v>217000</v>
      </c>
      <c r="F170" s="45">
        <v>239400</v>
      </c>
      <c r="G170" s="37" t="s">
        <v>60</v>
      </c>
    </row>
    <row r="171" spans="1:7" s="11" customFormat="1" ht="21">
      <c r="A171" s="67"/>
      <c r="B171" s="32" t="s">
        <v>329</v>
      </c>
      <c r="C171" s="29" t="s">
        <v>142</v>
      </c>
      <c r="D171" s="45">
        <v>67441</v>
      </c>
      <c r="E171" s="45">
        <v>70102</v>
      </c>
      <c r="F171" s="45">
        <v>73666</v>
      </c>
      <c r="G171" s="37" t="s">
        <v>32</v>
      </c>
    </row>
    <row r="172" spans="1:7" s="11" customFormat="1" ht="21">
      <c r="A172" s="67"/>
      <c r="B172" s="32" t="s">
        <v>330</v>
      </c>
      <c r="C172" s="29" t="s">
        <v>142</v>
      </c>
      <c r="D172" s="45">
        <v>391500</v>
      </c>
      <c r="E172" s="45">
        <v>583000</v>
      </c>
      <c r="F172" s="45">
        <v>492300</v>
      </c>
      <c r="G172" s="37" t="s">
        <v>32</v>
      </c>
    </row>
    <row r="173" spans="1:7" s="11" customFormat="1" ht="21">
      <c r="A173" s="67"/>
      <c r="B173" s="32" t="s">
        <v>331</v>
      </c>
      <c r="C173" s="29" t="s">
        <v>142</v>
      </c>
      <c r="D173" s="45">
        <v>228487</v>
      </c>
      <c r="E173" s="45">
        <v>258666</v>
      </c>
      <c r="F173" s="45">
        <v>278544</v>
      </c>
      <c r="G173" s="37" t="s">
        <v>10</v>
      </c>
    </row>
    <row r="174" spans="1:7" s="11" customFormat="1" ht="21">
      <c r="A174" s="67"/>
      <c r="B174" s="32" t="s">
        <v>332</v>
      </c>
      <c r="C174" s="29" t="s">
        <v>142</v>
      </c>
      <c r="D174" s="45">
        <v>406000</v>
      </c>
      <c r="E174" s="45">
        <v>605000</v>
      </c>
      <c r="F174" s="45">
        <v>433700</v>
      </c>
      <c r="G174" s="37" t="s">
        <v>61</v>
      </c>
    </row>
    <row r="175" spans="1:7" s="11" customFormat="1" ht="21">
      <c r="A175" s="67"/>
      <c r="B175" s="32" t="s">
        <v>333</v>
      </c>
      <c r="C175" s="29" t="s">
        <v>142</v>
      </c>
      <c r="D175" s="45">
        <v>31602</v>
      </c>
      <c r="E175" s="45">
        <v>32949</v>
      </c>
      <c r="F175" s="45">
        <v>35884</v>
      </c>
      <c r="G175" s="37" t="s">
        <v>20</v>
      </c>
    </row>
    <row r="176" spans="1:7" s="11" customFormat="1" ht="21">
      <c r="A176" s="67"/>
      <c r="B176" s="32" t="s">
        <v>334</v>
      </c>
      <c r="C176" s="29" t="s">
        <v>142</v>
      </c>
      <c r="D176" s="45">
        <v>140035</v>
      </c>
      <c r="E176" s="45">
        <v>136401</v>
      </c>
      <c r="F176" s="45">
        <v>150563</v>
      </c>
      <c r="G176" s="37" t="s">
        <v>20</v>
      </c>
    </row>
    <row r="177" spans="1:7" s="11" customFormat="1" ht="21">
      <c r="A177" s="67"/>
      <c r="B177" s="32" t="s">
        <v>335</v>
      </c>
      <c r="C177" s="29" t="s">
        <v>142</v>
      </c>
      <c r="D177" s="45">
        <v>88300</v>
      </c>
      <c r="E177" s="45">
        <v>118500</v>
      </c>
      <c r="F177" s="45">
        <v>70100</v>
      </c>
      <c r="G177" s="37" t="s">
        <v>32</v>
      </c>
    </row>
    <row r="178" spans="1:7" s="11" customFormat="1" ht="21">
      <c r="A178" s="67"/>
      <c r="B178" s="32" t="s">
        <v>336</v>
      </c>
      <c r="C178" s="29" t="s">
        <v>142</v>
      </c>
      <c r="D178" s="45">
        <v>49200</v>
      </c>
      <c r="E178" s="45">
        <v>53800</v>
      </c>
      <c r="F178" s="45">
        <v>43500</v>
      </c>
      <c r="G178" s="37" t="s">
        <v>97</v>
      </c>
    </row>
    <row r="179" spans="1:7" s="11" customFormat="1" ht="21">
      <c r="A179" s="67"/>
      <c r="B179" s="32" t="s">
        <v>337</v>
      </c>
      <c r="C179" s="29" t="s">
        <v>142</v>
      </c>
      <c r="D179" s="45">
        <v>243900</v>
      </c>
      <c r="E179" s="45">
        <v>305000</v>
      </c>
      <c r="F179" s="45">
        <v>265000</v>
      </c>
      <c r="G179" s="37" t="s">
        <v>20</v>
      </c>
    </row>
    <row r="180" spans="1:7" s="11" customFormat="1" ht="21">
      <c r="A180" s="67"/>
      <c r="B180" s="32" t="s">
        <v>338</v>
      </c>
      <c r="C180" s="29" t="s">
        <v>339</v>
      </c>
      <c r="D180" s="45">
        <v>118867</v>
      </c>
      <c r="E180" s="45">
        <v>110786</v>
      </c>
      <c r="F180" s="45">
        <v>106203</v>
      </c>
      <c r="G180" s="37" t="s">
        <v>62</v>
      </c>
    </row>
    <row r="181" spans="1:7" s="11" customFormat="1" ht="21">
      <c r="A181" s="67"/>
      <c r="B181" s="32" t="s">
        <v>340</v>
      </c>
      <c r="C181" s="29" t="s">
        <v>339</v>
      </c>
      <c r="D181" s="45">
        <v>74634</v>
      </c>
      <c r="E181" s="45">
        <v>77892</v>
      </c>
      <c r="F181" s="45">
        <v>68964</v>
      </c>
      <c r="G181" s="37" t="s">
        <v>63</v>
      </c>
    </row>
    <row r="182" spans="1:7" s="11" customFormat="1" ht="21">
      <c r="A182" s="67"/>
      <c r="B182" s="32" t="s">
        <v>341</v>
      </c>
      <c r="C182" s="29" t="s">
        <v>339</v>
      </c>
      <c r="D182" s="45">
        <v>72254</v>
      </c>
      <c r="E182" s="45">
        <v>31969</v>
      </c>
      <c r="F182" s="45">
        <v>41640</v>
      </c>
      <c r="G182" s="37" t="s">
        <v>98</v>
      </c>
    </row>
    <row r="183" spans="1:7" s="11" customFormat="1" ht="21">
      <c r="A183" s="67"/>
      <c r="B183" s="32" t="s">
        <v>342</v>
      </c>
      <c r="C183" s="29" t="s">
        <v>285</v>
      </c>
      <c r="D183" s="45">
        <v>3944</v>
      </c>
      <c r="E183" s="45">
        <v>7099</v>
      </c>
      <c r="F183" s="45">
        <v>5369</v>
      </c>
      <c r="G183" s="37" t="s">
        <v>20</v>
      </c>
    </row>
    <row r="184" spans="1:7" s="11" customFormat="1" ht="21">
      <c r="A184" s="67"/>
      <c r="B184" s="32" t="s">
        <v>343</v>
      </c>
      <c r="C184" s="29" t="s">
        <v>205</v>
      </c>
      <c r="D184" s="45">
        <v>215172</v>
      </c>
      <c r="E184" s="45">
        <v>249842</v>
      </c>
      <c r="F184" s="45">
        <v>212573</v>
      </c>
      <c r="G184" s="37" t="s">
        <v>20</v>
      </c>
    </row>
    <row r="185" spans="1:7" s="11" customFormat="1" ht="21">
      <c r="A185" s="67"/>
      <c r="B185" s="32" t="s">
        <v>344</v>
      </c>
      <c r="C185" s="29" t="s">
        <v>205</v>
      </c>
      <c r="D185" s="45">
        <v>216446</v>
      </c>
      <c r="E185" s="45">
        <v>972707</v>
      </c>
      <c r="F185" s="45">
        <v>1483601</v>
      </c>
      <c r="G185" s="37" t="s">
        <v>56</v>
      </c>
    </row>
    <row r="186" spans="1:7" s="11" customFormat="1" ht="21">
      <c r="A186" s="67"/>
      <c r="B186" s="32" t="s">
        <v>345</v>
      </c>
      <c r="C186" s="29" t="s">
        <v>205</v>
      </c>
      <c r="D186" s="45">
        <v>206321</v>
      </c>
      <c r="E186" s="45">
        <v>219353</v>
      </c>
      <c r="F186" s="45">
        <v>219801</v>
      </c>
      <c r="G186" s="37" t="s">
        <v>64</v>
      </c>
    </row>
    <row r="187" spans="1:7" s="11" customFormat="1" ht="21">
      <c r="A187" s="67"/>
      <c r="B187" s="32" t="s">
        <v>346</v>
      </c>
      <c r="C187" s="29" t="s">
        <v>205</v>
      </c>
      <c r="D187" s="45">
        <v>8667</v>
      </c>
      <c r="E187" s="45">
        <v>13318</v>
      </c>
      <c r="F187" s="45">
        <v>15125</v>
      </c>
      <c r="G187" s="37" t="s">
        <v>20</v>
      </c>
    </row>
    <row r="188" spans="1:7" s="11" customFormat="1" ht="21">
      <c r="A188" s="67"/>
      <c r="B188" s="32" t="s">
        <v>347</v>
      </c>
      <c r="C188" s="29" t="s">
        <v>205</v>
      </c>
      <c r="D188" s="45">
        <v>0</v>
      </c>
      <c r="E188" s="45">
        <v>0</v>
      </c>
      <c r="F188" s="45">
        <v>0</v>
      </c>
      <c r="G188" s="37" t="s">
        <v>56</v>
      </c>
    </row>
    <row r="189" spans="1:7" s="11" customFormat="1" ht="21">
      <c r="A189" s="67"/>
      <c r="B189" s="32" t="s">
        <v>348</v>
      </c>
      <c r="C189" s="29" t="s">
        <v>205</v>
      </c>
      <c r="D189" s="45">
        <v>100080</v>
      </c>
      <c r="E189" s="45">
        <v>126560</v>
      </c>
      <c r="F189" s="45">
        <v>101148</v>
      </c>
      <c r="G189" s="37" t="s">
        <v>65</v>
      </c>
    </row>
    <row r="190" spans="1:7" s="11" customFormat="1" ht="21">
      <c r="A190" s="67"/>
      <c r="B190" s="32" t="s">
        <v>349</v>
      </c>
      <c r="C190" s="29" t="s">
        <v>205</v>
      </c>
      <c r="D190" s="45">
        <v>52409</v>
      </c>
      <c r="E190" s="45">
        <v>75238</v>
      </c>
      <c r="F190" s="45">
        <v>49616</v>
      </c>
      <c r="G190" s="37" t="s">
        <v>66</v>
      </c>
    </row>
    <row r="191" spans="1:7" s="11" customFormat="1" ht="21">
      <c r="A191" s="67"/>
      <c r="B191" s="32" t="s">
        <v>350</v>
      </c>
      <c r="C191" s="29" t="s">
        <v>205</v>
      </c>
      <c r="D191" s="45">
        <v>65915</v>
      </c>
      <c r="E191" s="45">
        <v>66291</v>
      </c>
      <c r="F191" s="45">
        <v>86170</v>
      </c>
      <c r="G191" s="37" t="s">
        <v>19</v>
      </c>
    </row>
    <row r="192" spans="1:7" s="11" customFormat="1" ht="21">
      <c r="A192" s="67"/>
      <c r="B192" s="32" t="s">
        <v>351</v>
      </c>
      <c r="C192" s="29" t="s">
        <v>205</v>
      </c>
      <c r="D192" s="45">
        <v>481241</v>
      </c>
      <c r="E192" s="45">
        <v>650705</v>
      </c>
      <c r="F192" s="45">
        <v>510591</v>
      </c>
      <c r="G192" s="37" t="s">
        <v>19</v>
      </c>
    </row>
    <row r="193" spans="1:7" s="11" customFormat="1" ht="21">
      <c r="A193" s="67"/>
      <c r="B193" s="32" t="s">
        <v>352</v>
      </c>
      <c r="C193" s="29" t="s">
        <v>205</v>
      </c>
      <c r="D193" s="45">
        <v>730490</v>
      </c>
      <c r="E193" s="45">
        <v>984478</v>
      </c>
      <c r="F193" s="45">
        <v>860007</v>
      </c>
      <c r="G193" s="37" t="s">
        <v>19</v>
      </c>
    </row>
    <row r="194" spans="1:7" s="11" customFormat="1" ht="21">
      <c r="A194" s="67"/>
      <c r="B194" s="32" t="s">
        <v>353</v>
      </c>
      <c r="C194" s="29" t="s">
        <v>205</v>
      </c>
      <c r="D194" s="45">
        <v>24119</v>
      </c>
      <c r="E194" s="45">
        <v>62109</v>
      </c>
      <c r="F194" s="45">
        <v>48215</v>
      </c>
      <c r="G194" s="37" t="s">
        <v>20</v>
      </c>
    </row>
    <row r="195" spans="1:7" s="11" customFormat="1" ht="21">
      <c r="A195" s="67"/>
      <c r="B195" s="32" t="s">
        <v>354</v>
      </c>
      <c r="C195" s="29" t="s">
        <v>198</v>
      </c>
      <c r="D195" s="45">
        <v>6944</v>
      </c>
      <c r="E195" s="45">
        <v>12299</v>
      </c>
      <c r="F195" s="45">
        <v>14501</v>
      </c>
      <c r="G195" s="37" t="s">
        <v>20</v>
      </c>
    </row>
    <row r="196" spans="1:7" s="11" customFormat="1" ht="21">
      <c r="A196" s="67"/>
      <c r="B196" s="32" t="s">
        <v>355</v>
      </c>
      <c r="C196" s="29" t="s">
        <v>198</v>
      </c>
      <c r="D196" s="45">
        <v>80863</v>
      </c>
      <c r="E196" s="45">
        <v>116274</v>
      </c>
      <c r="F196" s="45">
        <v>99898</v>
      </c>
      <c r="G196" s="37" t="s">
        <v>20</v>
      </c>
    </row>
    <row r="197" spans="1:7" s="11" customFormat="1" ht="21">
      <c r="A197" s="67"/>
      <c r="B197" s="32" t="s">
        <v>356</v>
      </c>
      <c r="C197" s="29" t="s">
        <v>198</v>
      </c>
      <c r="D197" s="45">
        <v>3237</v>
      </c>
      <c r="E197" s="45">
        <v>3155</v>
      </c>
      <c r="F197" s="45">
        <v>4457</v>
      </c>
      <c r="G197" s="37" t="s">
        <v>20</v>
      </c>
    </row>
    <row r="198" spans="1:7" s="11" customFormat="1" ht="21">
      <c r="A198" s="67"/>
      <c r="B198" s="32" t="s">
        <v>357</v>
      </c>
      <c r="C198" s="29" t="s">
        <v>198</v>
      </c>
      <c r="D198" s="45">
        <v>3797</v>
      </c>
      <c r="E198" s="45">
        <v>6539</v>
      </c>
      <c r="F198" s="45">
        <v>4716</v>
      </c>
      <c r="G198" s="37" t="s">
        <v>20</v>
      </c>
    </row>
    <row r="199" spans="1:7" s="11" customFormat="1" ht="21">
      <c r="A199" s="67"/>
      <c r="B199" s="32" t="s">
        <v>358</v>
      </c>
      <c r="C199" s="29" t="s">
        <v>198</v>
      </c>
      <c r="D199" s="45">
        <v>18423</v>
      </c>
      <c r="E199" s="45">
        <v>28274</v>
      </c>
      <c r="F199" s="45">
        <v>21573</v>
      </c>
      <c r="G199" s="37" t="s">
        <v>20</v>
      </c>
    </row>
    <row r="200" spans="1:7" s="11" customFormat="1" ht="21">
      <c r="A200" s="67"/>
      <c r="B200" s="32" t="s">
        <v>359</v>
      </c>
      <c r="C200" s="29" t="s">
        <v>360</v>
      </c>
      <c r="D200" s="45">
        <v>17877</v>
      </c>
      <c r="E200" s="45">
        <v>22195</v>
      </c>
      <c r="F200" s="45">
        <v>22185</v>
      </c>
      <c r="G200" s="37" t="s">
        <v>32</v>
      </c>
    </row>
    <row r="201" spans="1:7" s="11" customFormat="1" ht="21">
      <c r="A201" s="67"/>
      <c r="B201" s="32" t="s">
        <v>248</v>
      </c>
      <c r="C201" s="29" t="s">
        <v>233</v>
      </c>
      <c r="D201" s="45">
        <v>18670</v>
      </c>
      <c r="E201" s="45">
        <v>22671</v>
      </c>
      <c r="F201" s="45">
        <v>23732</v>
      </c>
      <c r="G201" s="37" t="s">
        <v>20</v>
      </c>
    </row>
    <row r="202" spans="1:7" s="11" customFormat="1" ht="21">
      <c r="A202" s="67"/>
      <c r="B202" s="32" t="s">
        <v>249</v>
      </c>
      <c r="C202" s="29" t="s">
        <v>233</v>
      </c>
      <c r="D202" s="45">
        <v>15113</v>
      </c>
      <c r="E202" s="45">
        <v>21861</v>
      </c>
      <c r="F202" s="45">
        <v>15863</v>
      </c>
      <c r="G202" s="37" t="s">
        <v>20</v>
      </c>
    </row>
    <row r="203" spans="1:7" s="11" customFormat="1" ht="21">
      <c r="A203" s="67"/>
      <c r="B203" s="32" t="s">
        <v>250</v>
      </c>
      <c r="C203" s="29" t="s">
        <v>233</v>
      </c>
      <c r="D203" s="45">
        <v>6773</v>
      </c>
      <c r="E203" s="45">
        <v>19335</v>
      </c>
      <c r="F203" s="45">
        <v>16156</v>
      </c>
      <c r="G203" s="37" t="s">
        <v>20</v>
      </c>
    </row>
    <row r="204" spans="1:7" s="11" customFormat="1" ht="21">
      <c r="A204" s="67"/>
      <c r="B204" s="32" t="s">
        <v>361</v>
      </c>
      <c r="C204" s="29" t="s">
        <v>233</v>
      </c>
      <c r="D204" s="45">
        <v>4120</v>
      </c>
      <c r="E204" s="45">
        <v>6958</v>
      </c>
      <c r="F204" s="45">
        <v>9353</v>
      </c>
      <c r="G204" s="37" t="s">
        <v>67</v>
      </c>
    </row>
    <row r="205" spans="1:7" s="11" customFormat="1" ht="21">
      <c r="A205" s="67"/>
      <c r="B205" s="32" t="s">
        <v>234</v>
      </c>
      <c r="C205" s="29" t="s">
        <v>233</v>
      </c>
      <c r="D205" s="45">
        <v>2096</v>
      </c>
      <c r="E205" s="45">
        <v>4837</v>
      </c>
      <c r="F205" s="45">
        <v>2630</v>
      </c>
      <c r="G205" s="37" t="s">
        <v>20</v>
      </c>
    </row>
    <row r="206" spans="1:7" s="11" customFormat="1" ht="21">
      <c r="A206" s="67"/>
      <c r="B206" s="32" t="s">
        <v>362</v>
      </c>
      <c r="C206" s="29" t="s">
        <v>233</v>
      </c>
      <c r="D206" s="45">
        <v>28156</v>
      </c>
      <c r="E206" s="45">
        <v>32069</v>
      </c>
      <c r="F206" s="45">
        <v>33426</v>
      </c>
      <c r="G206" s="37" t="s">
        <v>20</v>
      </c>
    </row>
    <row r="207" spans="1:7" s="11" customFormat="1" ht="21">
      <c r="A207" s="67"/>
      <c r="B207" s="32" t="s">
        <v>363</v>
      </c>
      <c r="C207" s="29" t="s">
        <v>216</v>
      </c>
      <c r="D207" s="45">
        <v>66658</v>
      </c>
      <c r="E207" s="45">
        <v>96416</v>
      </c>
      <c r="F207" s="45">
        <v>60066</v>
      </c>
      <c r="G207" s="37" t="s">
        <v>20</v>
      </c>
    </row>
    <row r="208" spans="1:7" s="11" customFormat="1" ht="21">
      <c r="A208" s="67"/>
      <c r="B208" s="32" t="s">
        <v>364</v>
      </c>
      <c r="C208" s="29" t="s">
        <v>216</v>
      </c>
      <c r="D208" s="45">
        <v>36393</v>
      </c>
      <c r="E208" s="45">
        <v>49839</v>
      </c>
      <c r="F208" s="45">
        <v>31402</v>
      </c>
      <c r="G208" s="37" t="s">
        <v>68</v>
      </c>
    </row>
    <row r="209" spans="1:7" s="11" customFormat="1" ht="21">
      <c r="A209" s="67"/>
      <c r="B209" s="32" t="s">
        <v>365</v>
      </c>
      <c r="C209" s="29" t="s">
        <v>216</v>
      </c>
      <c r="D209" s="45">
        <v>323455</v>
      </c>
      <c r="E209" s="45">
        <v>392018</v>
      </c>
      <c r="F209" s="45">
        <v>319106</v>
      </c>
      <c r="G209" s="37" t="s">
        <v>32</v>
      </c>
    </row>
    <row r="210" spans="1:7" s="11" customFormat="1" ht="21">
      <c r="A210" s="67"/>
      <c r="B210" s="32" t="s">
        <v>366</v>
      </c>
      <c r="C210" s="29" t="s">
        <v>216</v>
      </c>
      <c r="D210" s="45">
        <v>93363</v>
      </c>
      <c r="E210" s="45">
        <v>119764</v>
      </c>
      <c r="F210" s="45">
        <v>123971</v>
      </c>
      <c r="G210" s="37" t="s">
        <v>20</v>
      </c>
    </row>
    <row r="211" spans="1:7" s="11" customFormat="1" ht="21">
      <c r="A211" s="67"/>
      <c r="B211" s="32" t="s">
        <v>367</v>
      </c>
      <c r="C211" s="29" t="s">
        <v>216</v>
      </c>
      <c r="D211" s="45">
        <v>35811</v>
      </c>
      <c r="E211" s="45">
        <v>76394</v>
      </c>
      <c r="F211" s="45">
        <v>82248</v>
      </c>
      <c r="G211" s="37" t="s">
        <v>23</v>
      </c>
    </row>
    <row r="212" spans="1:7" s="11" customFormat="1" ht="21">
      <c r="A212" s="67"/>
      <c r="B212" s="32" t="s">
        <v>368</v>
      </c>
      <c r="C212" s="29" t="s">
        <v>216</v>
      </c>
      <c r="D212" s="45">
        <v>25881</v>
      </c>
      <c r="E212" s="45">
        <v>36067</v>
      </c>
      <c r="F212" s="45">
        <v>23182</v>
      </c>
      <c r="G212" s="37" t="s">
        <v>32</v>
      </c>
    </row>
    <row r="213" spans="1:7" s="11" customFormat="1" ht="21">
      <c r="A213" s="67"/>
      <c r="B213" s="32" t="s">
        <v>369</v>
      </c>
      <c r="C213" s="29" t="s">
        <v>216</v>
      </c>
      <c r="D213" s="45">
        <v>202613</v>
      </c>
      <c r="E213" s="45">
        <v>226156</v>
      </c>
      <c r="F213" s="45">
        <v>196088</v>
      </c>
      <c r="G213" s="37" t="s">
        <v>51</v>
      </c>
    </row>
    <row r="214" spans="1:7" s="11" customFormat="1" ht="21">
      <c r="A214" s="67"/>
      <c r="B214" s="32" t="s">
        <v>370</v>
      </c>
      <c r="C214" s="29" t="s">
        <v>216</v>
      </c>
      <c r="D214" s="45">
        <v>55013</v>
      </c>
      <c r="E214" s="45">
        <v>117045</v>
      </c>
      <c r="F214" s="45">
        <v>51473</v>
      </c>
      <c r="G214" s="37" t="s">
        <v>69</v>
      </c>
    </row>
    <row r="215" spans="1:7" s="11" customFormat="1" ht="21">
      <c r="A215" s="67"/>
      <c r="B215" s="32" t="s">
        <v>371</v>
      </c>
      <c r="C215" s="29" t="s">
        <v>216</v>
      </c>
      <c r="D215" s="45">
        <v>11296</v>
      </c>
      <c r="E215" s="45">
        <v>15482</v>
      </c>
      <c r="F215" s="45">
        <v>4510</v>
      </c>
      <c r="G215" s="37" t="s">
        <v>20</v>
      </c>
    </row>
    <row r="216" spans="1:7" s="11" customFormat="1" ht="21">
      <c r="A216" s="67"/>
      <c r="B216" s="32" t="s">
        <v>372</v>
      </c>
      <c r="C216" s="29" t="s">
        <v>216</v>
      </c>
      <c r="D216" s="45">
        <v>118237</v>
      </c>
      <c r="E216" s="45">
        <v>130035</v>
      </c>
      <c r="F216" s="45">
        <v>148965</v>
      </c>
      <c r="G216" s="37" t="s">
        <v>51</v>
      </c>
    </row>
    <row r="217" spans="1:7" s="11" customFormat="1" ht="21">
      <c r="A217" s="67"/>
      <c r="B217" s="32" t="s">
        <v>373</v>
      </c>
      <c r="C217" s="29" t="s">
        <v>216</v>
      </c>
      <c r="D217" s="45">
        <v>178457</v>
      </c>
      <c r="E217" s="45">
        <v>233170</v>
      </c>
      <c r="F217" s="45">
        <v>585701</v>
      </c>
      <c r="G217" s="37" t="s">
        <v>120</v>
      </c>
    </row>
    <row r="218" spans="1:7" s="11" customFormat="1" ht="21">
      <c r="A218" s="67"/>
      <c r="B218" s="32" t="s">
        <v>263</v>
      </c>
      <c r="C218" s="29" t="s">
        <v>179</v>
      </c>
      <c r="D218" s="45">
        <v>40988</v>
      </c>
      <c r="E218" s="45">
        <v>82165</v>
      </c>
      <c r="F218" s="45">
        <v>50683</v>
      </c>
      <c r="G218" s="37" t="s">
        <v>20</v>
      </c>
    </row>
    <row r="219" spans="1:7" s="11" customFormat="1" ht="21">
      <c r="A219" s="67"/>
      <c r="B219" s="32" t="s">
        <v>374</v>
      </c>
      <c r="C219" s="29" t="s">
        <v>154</v>
      </c>
      <c r="D219" s="45">
        <v>0</v>
      </c>
      <c r="E219" s="45">
        <v>204</v>
      </c>
      <c r="F219" s="45">
        <v>491</v>
      </c>
      <c r="G219" s="37" t="s">
        <v>20</v>
      </c>
    </row>
    <row r="220" spans="1:7" s="11" customFormat="1" ht="21">
      <c r="A220" s="67"/>
      <c r="B220" s="32" t="s">
        <v>375</v>
      </c>
      <c r="C220" s="29" t="s">
        <v>154</v>
      </c>
      <c r="D220" s="45">
        <v>57180</v>
      </c>
      <c r="E220" s="45">
        <v>119078</v>
      </c>
      <c r="F220" s="45">
        <v>72425</v>
      </c>
      <c r="G220" s="37" t="s">
        <v>20</v>
      </c>
    </row>
    <row r="221" spans="1:7" s="11" customFormat="1" ht="21">
      <c r="A221" s="67"/>
      <c r="B221" s="32" t="s">
        <v>376</v>
      </c>
      <c r="C221" s="29" t="s">
        <v>154</v>
      </c>
      <c r="D221" s="45">
        <v>35679</v>
      </c>
      <c r="E221" s="45">
        <v>46382</v>
      </c>
      <c r="F221" s="45">
        <v>42394</v>
      </c>
      <c r="G221" s="37" t="s">
        <v>20</v>
      </c>
    </row>
    <row r="222" spans="1:7" s="11" customFormat="1" ht="21">
      <c r="A222" s="67"/>
      <c r="B222" s="32" t="s">
        <v>377</v>
      </c>
      <c r="C222" s="29" t="s">
        <v>160</v>
      </c>
      <c r="D222" s="45">
        <v>10971</v>
      </c>
      <c r="E222" s="45">
        <v>12215</v>
      </c>
      <c r="F222" s="45">
        <v>7685</v>
      </c>
      <c r="G222" s="37" t="s">
        <v>20</v>
      </c>
    </row>
    <row r="223" spans="1:7" s="11" customFormat="1" ht="21">
      <c r="A223" s="67"/>
      <c r="B223" s="32" t="s">
        <v>378</v>
      </c>
      <c r="C223" s="29" t="s">
        <v>160</v>
      </c>
      <c r="D223" s="45">
        <v>5905</v>
      </c>
      <c r="E223" s="45">
        <v>3706</v>
      </c>
      <c r="F223" s="45">
        <v>2903</v>
      </c>
      <c r="G223" s="37" t="s">
        <v>20</v>
      </c>
    </row>
    <row r="224" spans="1:7" s="11" customFormat="1" ht="21">
      <c r="A224" s="67"/>
      <c r="B224" s="32" t="s">
        <v>379</v>
      </c>
      <c r="C224" s="29" t="s">
        <v>165</v>
      </c>
      <c r="D224" s="45">
        <v>9174</v>
      </c>
      <c r="E224" s="45">
        <v>14259</v>
      </c>
      <c r="F224" s="45">
        <v>8924</v>
      </c>
      <c r="G224" s="37" t="s">
        <v>70</v>
      </c>
    </row>
    <row r="225" spans="1:7" s="11" customFormat="1" ht="21">
      <c r="A225" s="67"/>
      <c r="B225" s="32" t="s">
        <v>501</v>
      </c>
      <c r="C225" s="29" t="s">
        <v>165</v>
      </c>
      <c r="D225" s="45">
        <v>991</v>
      </c>
      <c r="E225" s="45">
        <v>1771</v>
      </c>
      <c r="F225" s="45">
        <v>617</v>
      </c>
      <c r="G225" s="37" t="s">
        <v>20</v>
      </c>
    </row>
    <row r="226" spans="1:7" s="11" customFormat="1" ht="21">
      <c r="A226" s="67"/>
      <c r="B226" s="32" t="s">
        <v>380</v>
      </c>
      <c r="C226" s="29" t="s">
        <v>165</v>
      </c>
      <c r="D226" s="45">
        <v>12197</v>
      </c>
      <c r="E226" s="45">
        <v>16402</v>
      </c>
      <c r="F226" s="45">
        <v>13887</v>
      </c>
      <c r="G226" s="37" t="s">
        <v>70</v>
      </c>
    </row>
    <row r="227" spans="1:7" s="11" customFormat="1" ht="21">
      <c r="A227" s="67"/>
      <c r="B227" s="32" t="s">
        <v>381</v>
      </c>
      <c r="C227" s="29" t="s">
        <v>292</v>
      </c>
      <c r="D227" s="45">
        <v>23968</v>
      </c>
      <c r="E227" s="45">
        <v>28344</v>
      </c>
      <c r="F227" s="45">
        <v>36355</v>
      </c>
      <c r="G227" s="37" t="s">
        <v>48</v>
      </c>
    </row>
    <row r="228" spans="1:7" s="11" customFormat="1" ht="21">
      <c r="A228" s="66" t="s">
        <v>133</v>
      </c>
      <c r="B228" s="32" t="s">
        <v>382</v>
      </c>
      <c r="C228" s="29" t="s">
        <v>339</v>
      </c>
      <c r="D228" s="45">
        <v>18512</v>
      </c>
      <c r="E228" s="45">
        <v>26160</v>
      </c>
      <c r="F228" s="45">
        <v>31740</v>
      </c>
      <c r="G228" s="37" t="s">
        <v>20</v>
      </c>
    </row>
    <row r="229" spans="1:7" s="11" customFormat="1" ht="21">
      <c r="A229" s="67"/>
      <c r="B229" s="32" t="s">
        <v>383</v>
      </c>
      <c r="C229" s="29" t="s">
        <v>339</v>
      </c>
      <c r="D229" s="45">
        <v>176960</v>
      </c>
      <c r="E229" s="45">
        <v>202480</v>
      </c>
      <c r="F229" s="45">
        <v>255800</v>
      </c>
      <c r="G229" s="37" t="s">
        <v>15</v>
      </c>
    </row>
    <row r="230" spans="1:7" s="11" customFormat="1" ht="21">
      <c r="A230" s="67"/>
      <c r="B230" s="32" t="s">
        <v>384</v>
      </c>
      <c r="C230" s="29" t="s">
        <v>385</v>
      </c>
      <c r="D230" s="45">
        <v>249256</v>
      </c>
      <c r="E230" s="45">
        <v>170255</v>
      </c>
      <c r="F230" s="45">
        <v>253749</v>
      </c>
      <c r="G230" s="37" t="s">
        <v>121</v>
      </c>
    </row>
    <row r="231" spans="1:7" s="11" customFormat="1" ht="21">
      <c r="A231" s="67"/>
      <c r="B231" s="32" t="s">
        <v>386</v>
      </c>
      <c r="C231" s="29" t="s">
        <v>387</v>
      </c>
      <c r="D231" s="45">
        <v>333670</v>
      </c>
      <c r="E231" s="45">
        <v>335538</v>
      </c>
      <c r="F231" s="45">
        <v>146911</v>
      </c>
      <c r="G231" s="37" t="s">
        <v>71</v>
      </c>
    </row>
    <row r="232" spans="1:7" s="11" customFormat="1" ht="21">
      <c r="A232" s="67"/>
      <c r="B232" s="32" t="s">
        <v>388</v>
      </c>
      <c r="C232" s="29" t="s">
        <v>205</v>
      </c>
      <c r="D232" s="45">
        <v>23958</v>
      </c>
      <c r="E232" s="45">
        <v>27562</v>
      </c>
      <c r="F232" s="45">
        <v>25683</v>
      </c>
      <c r="G232" s="37" t="s">
        <v>64</v>
      </c>
    </row>
    <row r="233" spans="1:7" s="11" customFormat="1" ht="21">
      <c r="A233" s="67"/>
      <c r="B233" s="32" t="s">
        <v>389</v>
      </c>
      <c r="C233" s="29" t="s">
        <v>198</v>
      </c>
      <c r="D233" s="45">
        <v>23667</v>
      </c>
      <c r="E233" s="45">
        <v>28735</v>
      </c>
      <c r="F233" s="45">
        <v>35220</v>
      </c>
      <c r="G233" s="37" t="s">
        <v>122</v>
      </c>
    </row>
    <row r="234" spans="1:7" s="11" customFormat="1" ht="21">
      <c r="A234" s="67"/>
      <c r="B234" s="32" t="s">
        <v>390</v>
      </c>
      <c r="C234" s="29" t="s">
        <v>198</v>
      </c>
      <c r="D234" s="45">
        <v>11330</v>
      </c>
      <c r="E234" s="45">
        <v>11043</v>
      </c>
      <c r="F234" s="45">
        <v>15600</v>
      </c>
      <c r="G234" s="37" t="s">
        <v>72</v>
      </c>
    </row>
    <row r="235" spans="1:7" s="11" customFormat="1" ht="21">
      <c r="A235" s="67"/>
      <c r="B235" s="32" t="s">
        <v>391</v>
      </c>
      <c r="C235" s="29" t="s">
        <v>360</v>
      </c>
      <c r="D235" s="45">
        <v>123489</v>
      </c>
      <c r="E235" s="45">
        <v>144106</v>
      </c>
      <c r="F235" s="45">
        <v>101785</v>
      </c>
      <c r="G235" s="37" t="s">
        <v>73</v>
      </c>
    </row>
    <row r="236" spans="1:7" s="11" customFormat="1" ht="21">
      <c r="A236" s="67"/>
      <c r="B236" s="32" t="s">
        <v>392</v>
      </c>
      <c r="C236" s="29" t="s">
        <v>233</v>
      </c>
      <c r="D236" s="45">
        <v>151119</v>
      </c>
      <c r="E236" s="45">
        <v>154351</v>
      </c>
      <c r="F236" s="45">
        <v>84400</v>
      </c>
      <c r="G236" s="37" t="s">
        <v>99</v>
      </c>
    </row>
    <row r="237" spans="1:7" s="11" customFormat="1" ht="21">
      <c r="A237" s="67"/>
      <c r="B237" s="32" t="s">
        <v>251</v>
      </c>
      <c r="C237" s="29" t="s">
        <v>233</v>
      </c>
      <c r="D237" s="45">
        <v>26786</v>
      </c>
      <c r="E237" s="45">
        <v>31683</v>
      </c>
      <c r="F237" s="45">
        <v>26860</v>
      </c>
      <c r="G237" s="37" t="s">
        <v>20</v>
      </c>
    </row>
    <row r="238" spans="1:7" s="11" customFormat="1" ht="21">
      <c r="A238" s="67"/>
      <c r="B238" s="32" t="s">
        <v>393</v>
      </c>
      <c r="C238" s="29" t="s">
        <v>154</v>
      </c>
      <c r="D238" s="45">
        <v>7359</v>
      </c>
      <c r="E238" s="45">
        <v>12675</v>
      </c>
      <c r="F238" s="45">
        <v>17455</v>
      </c>
      <c r="G238" s="37" t="s">
        <v>20</v>
      </c>
    </row>
    <row r="239" spans="1:7" s="11" customFormat="1" ht="21">
      <c r="A239" s="67"/>
      <c r="B239" s="32" t="s">
        <v>394</v>
      </c>
      <c r="C239" s="29" t="s">
        <v>154</v>
      </c>
      <c r="D239" s="45">
        <v>31843</v>
      </c>
      <c r="E239" s="45">
        <v>40955</v>
      </c>
      <c r="F239" s="45">
        <v>54783</v>
      </c>
      <c r="G239" s="37" t="s">
        <v>74</v>
      </c>
    </row>
    <row r="240" spans="1:7" s="11" customFormat="1" ht="21">
      <c r="A240" s="67"/>
      <c r="B240" s="32" t="s">
        <v>395</v>
      </c>
      <c r="C240" s="29" t="s">
        <v>154</v>
      </c>
      <c r="D240" s="45">
        <v>29973</v>
      </c>
      <c r="E240" s="45">
        <v>31104</v>
      </c>
      <c r="F240" s="45">
        <v>49905</v>
      </c>
      <c r="G240" s="37" t="s">
        <v>74</v>
      </c>
    </row>
    <row r="241" spans="1:7" s="11" customFormat="1" ht="21">
      <c r="A241" s="67"/>
      <c r="B241" s="32" t="s">
        <v>397</v>
      </c>
      <c r="C241" s="29" t="s">
        <v>154</v>
      </c>
      <c r="D241" s="45">
        <v>2879</v>
      </c>
      <c r="E241" s="45">
        <v>1506</v>
      </c>
      <c r="F241" s="45">
        <v>3484</v>
      </c>
      <c r="G241" s="37" t="s">
        <v>20</v>
      </c>
    </row>
    <row r="242" spans="1:7" s="11" customFormat="1" ht="21">
      <c r="A242" s="67"/>
      <c r="B242" s="32" t="s">
        <v>396</v>
      </c>
      <c r="C242" s="29" t="s">
        <v>160</v>
      </c>
      <c r="D242" s="45">
        <v>88138</v>
      </c>
      <c r="E242" s="45">
        <v>36655</v>
      </c>
      <c r="F242" s="45">
        <v>83439</v>
      </c>
      <c r="G242" s="37" t="s">
        <v>15</v>
      </c>
    </row>
    <row r="243" spans="1:7" s="11" customFormat="1" ht="21">
      <c r="A243" s="66" t="s">
        <v>1</v>
      </c>
      <c r="B243" s="32" t="s">
        <v>398</v>
      </c>
      <c r="C243" s="29" t="s">
        <v>142</v>
      </c>
      <c r="D243" s="45">
        <v>8336</v>
      </c>
      <c r="E243" s="45">
        <v>9854</v>
      </c>
      <c r="F243" s="45">
        <v>14639</v>
      </c>
      <c r="G243" s="37" t="s">
        <v>20</v>
      </c>
    </row>
    <row r="244" spans="1:7" s="11" customFormat="1" ht="21">
      <c r="A244" s="67"/>
      <c r="B244" s="32" t="s">
        <v>399</v>
      </c>
      <c r="C244" s="29" t="s">
        <v>142</v>
      </c>
      <c r="D244" s="45">
        <v>0</v>
      </c>
      <c r="E244" s="45">
        <v>0</v>
      </c>
      <c r="F244" s="45">
        <v>0</v>
      </c>
      <c r="G244" s="37" t="s">
        <v>20</v>
      </c>
    </row>
    <row r="245" spans="1:7" s="11" customFormat="1" ht="21">
      <c r="A245" s="67"/>
      <c r="B245" s="32" t="s">
        <v>400</v>
      </c>
      <c r="C245" s="29" t="s">
        <v>339</v>
      </c>
      <c r="D245" s="45">
        <v>8279</v>
      </c>
      <c r="E245" s="45">
        <v>12301</v>
      </c>
      <c r="F245" s="45">
        <v>13636</v>
      </c>
      <c r="G245" s="37" t="s">
        <v>20</v>
      </c>
    </row>
    <row r="246" spans="1:7" s="11" customFormat="1" ht="21">
      <c r="A246" s="67"/>
      <c r="B246" s="32" t="s">
        <v>401</v>
      </c>
      <c r="C246" s="29" t="s">
        <v>205</v>
      </c>
      <c r="D246" s="45">
        <v>7528</v>
      </c>
      <c r="E246" s="45">
        <v>11384</v>
      </c>
      <c r="F246" s="45">
        <v>8054</v>
      </c>
      <c r="G246" s="37" t="s">
        <v>20</v>
      </c>
    </row>
    <row r="247" spans="1:7" s="11" customFormat="1" ht="21">
      <c r="A247" s="67"/>
      <c r="B247" s="32" t="s">
        <v>402</v>
      </c>
      <c r="C247" s="29" t="s">
        <v>205</v>
      </c>
      <c r="D247" s="45">
        <v>5839</v>
      </c>
      <c r="E247" s="45">
        <v>8444</v>
      </c>
      <c r="F247" s="45">
        <v>6444</v>
      </c>
      <c r="G247" s="37" t="s">
        <v>20</v>
      </c>
    </row>
    <row r="248" spans="1:7" s="11" customFormat="1" ht="21">
      <c r="A248" s="67"/>
      <c r="B248" s="32" t="s">
        <v>403</v>
      </c>
      <c r="C248" s="29" t="s">
        <v>198</v>
      </c>
      <c r="D248" s="45">
        <v>18154</v>
      </c>
      <c r="E248" s="45">
        <v>17173</v>
      </c>
      <c r="F248" s="45">
        <v>6439</v>
      </c>
      <c r="G248" s="37" t="s">
        <v>20</v>
      </c>
    </row>
    <row r="249" spans="1:7" s="11" customFormat="1" ht="21">
      <c r="A249" s="67"/>
      <c r="B249" s="32" t="s">
        <v>404</v>
      </c>
      <c r="C249" s="29" t="s">
        <v>198</v>
      </c>
      <c r="D249" s="45">
        <v>7708</v>
      </c>
      <c r="E249" s="45">
        <v>12051</v>
      </c>
      <c r="F249" s="45">
        <v>7611</v>
      </c>
      <c r="G249" s="37" t="s">
        <v>20</v>
      </c>
    </row>
    <row r="250" spans="1:7" s="11" customFormat="1" ht="21">
      <c r="A250" s="67"/>
      <c r="B250" s="32" t="s">
        <v>405</v>
      </c>
      <c r="C250" s="29" t="s">
        <v>198</v>
      </c>
      <c r="D250" s="45">
        <v>96615</v>
      </c>
      <c r="E250" s="45">
        <v>69300</v>
      </c>
      <c r="F250" s="45">
        <v>117298</v>
      </c>
      <c r="G250" s="37" t="s">
        <v>20</v>
      </c>
    </row>
    <row r="251" spans="1:7" s="11" customFormat="1" ht="21">
      <c r="A251" s="67"/>
      <c r="B251" s="32" t="s">
        <v>406</v>
      </c>
      <c r="C251" s="29" t="s">
        <v>198</v>
      </c>
      <c r="D251" s="45">
        <v>2189</v>
      </c>
      <c r="E251" s="45">
        <v>2465</v>
      </c>
      <c r="F251" s="45">
        <v>2507</v>
      </c>
      <c r="G251" s="37" t="s">
        <v>75</v>
      </c>
    </row>
    <row r="252" spans="1:7" s="11" customFormat="1" ht="21">
      <c r="A252" s="67"/>
      <c r="B252" s="32" t="s">
        <v>407</v>
      </c>
      <c r="C252" s="29" t="s">
        <v>211</v>
      </c>
      <c r="D252" s="45">
        <v>104508</v>
      </c>
      <c r="E252" s="45">
        <v>126051</v>
      </c>
      <c r="F252" s="45">
        <v>221494</v>
      </c>
      <c r="G252" s="37" t="s">
        <v>20</v>
      </c>
    </row>
    <row r="253" spans="1:7" s="11" customFormat="1" ht="21">
      <c r="A253" s="67"/>
      <c r="B253" s="32" t="s">
        <v>257</v>
      </c>
      <c r="C253" s="29" t="s">
        <v>179</v>
      </c>
      <c r="D253" s="45">
        <v>11270</v>
      </c>
      <c r="E253" s="45">
        <v>16166</v>
      </c>
      <c r="F253" s="45">
        <v>11983</v>
      </c>
      <c r="G253" s="37" t="s">
        <v>20</v>
      </c>
    </row>
    <row r="254" spans="1:7" s="11" customFormat="1" ht="21">
      <c r="A254" s="67"/>
      <c r="B254" s="32" t="s">
        <v>408</v>
      </c>
      <c r="C254" s="29" t="s">
        <v>179</v>
      </c>
      <c r="D254" s="45">
        <v>5868</v>
      </c>
      <c r="E254" s="45">
        <v>7918</v>
      </c>
      <c r="F254" s="45">
        <v>6172</v>
      </c>
      <c r="G254" s="37" t="s">
        <v>20</v>
      </c>
    </row>
    <row r="255" spans="1:7" s="11" customFormat="1" ht="21">
      <c r="A255" s="67"/>
      <c r="B255" s="32" t="s">
        <v>409</v>
      </c>
      <c r="C255" s="29" t="s">
        <v>154</v>
      </c>
      <c r="D255" s="45">
        <v>26401</v>
      </c>
      <c r="E255" s="45">
        <v>44771</v>
      </c>
      <c r="F255" s="45">
        <v>23459</v>
      </c>
      <c r="G255" s="37" t="s">
        <v>20</v>
      </c>
    </row>
    <row r="256" spans="1:7" s="11" customFormat="1" ht="21">
      <c r="A256" s="67"/>
      <c r="B256" s="32" t="s">
        <v>410</v>
      </c>
      <c r="C256" s="29" t="s">
        <v>154</v>
      </c>
      <c r="D256" s="45">
        <v>5913</v>
      </c>
      <c r="E256" s="45">
        <v>8389</v>
      </c>
      <c r="F256" s="45">
        <v>7466</v>
      </c>
      <c r="G256" s="37" t="s">
        <v>20</v>
      </c>
    </row>
    <row r="257" spans="1:7" s="11" customFormat="1" ht="21">
      <c r="A257" s="67"/>
      <c r="B257" s="32" t="s">
        <v>411</v>
      </c>
      <c r="C257" s="29" t="s">
        <v>154</v>
      </c>
      <c r="D257" s="45">
        <v>6334</v>
      </c>
      <c r="E257" s="45">
        <v>13614</v>
      </c>
      <c r="F257" s="45">
        <v>10077</v>
      </c>
      <c r="G257" s="37" t="s">
        <v>20</v>
      </c>
    </row>
    <row r="258" spans="1:7" s="11" customFormat="1" ht="21">
      <c r="A258" s="67"/>
      <c r="B258" s="32" t="s">
        <v>412</v>
      </c>
      <c r="C258" s="29" t="s">
        <v>160</v>
      </c>
      <c r="D258" s="45">
        <v>2276</v>
      </c>
      <c r="E258" s="45">
        <v>3511</v>
      </c>
      <c r="F258" s="45">
        <v>1870</v>
      </c>
      <c r="G258" s="37" t="s">
        <v>20</v>
      </c>
    </row>
    <row r="259" spans="1:7" s="11" customFormat="1" ht="21">
      <c r="A259" s="67"/>
      <c r="B259" s="32" t="s">
        <v>413</v>
      </c>
      <c r="C259" s="29" t="s">
        <v>160</v>
      </c>
      <c r="D259" s="45">
        <v>1709</v>
      </c>
      <c r="E259" s="45">
        <v>1373</v>
      </c>
      <c r="F259" s="45">
        <v>2925</v>
      </c>
      <c r="G259" s="37" t="s">
        <v>20</v>
      </c>
    </row>
    <row r="260" spans="1:7" s="11" customFormat="1" ht="21">
      <c r="A260" s="67"/>
      <c r="B260" s="32" t="s">
        <v>414</v>
      </c>
      <c r="C260" s="29" t="s">
        <v>165</v>
      </c>
      <c r="D260" s="45">
        <v>8415</v>
      </c>
      <c r="E260" s="45">
        <v>14524</v>
      </c>
      <c r="F260" s="45">
        <v>11031</v>
      </c>
      <c r="G260" s="37" t="s">
        <v>20</v>
      </c>
    </row>
    <row r="261" spans="1:7" s="11" customFormat="1" ht="21">
      <c r="A261" s="66" t="s">
        <v>2</v>
      </c>
      <c r="B261" s="32" t="s">
        <v>148</v>
      </c>
      <c r="C261" s="29" t="s">
        <v>142</v>
      </c>
      <c r="D261" s="45">
        <v>621</v>
      </c>
      <c r="E261" s="45">
        <v>1967</v>
      </c>
      <c r="F261" s="45">
        <v>3478</v>
      </c>
      <c r="G261" s="37" t="s">
        <v>14</v>
      </c>
    </row>
    <row r="262" spans="1:7" s="11" customFormat="1" ht="21">
      <c r="A262" s="67"/>
      <c r="B262" s="32" t="s">
        <v>229</v>
      </c>
      <c r="C262" s="29" t="s">
        <v>142</v>
      </c>
      <c r="D262" s="45">
        <v>2214</v>
      </c>
      <c r="E262" s="45">
        <v>3421</v>
      </c>
      <c r="F262" s="45">
        <v>2543</v>
      </c>
      <c r="G262" s="37" t="s">
        <v>37</v>
      </c>
    </row>
    <row r="263" spans="1:7" s="11" customFormat="1" ht="21">
      <c r="A263" s="67"/>
      <c r="B263" s="32" t="s">
        <v>415</v>
      </c>
      <c r="C263" s="29" t="s">
        <v>233</v>
      </c>
      <c r="D263" s="45">
        <v>0</v>
      </c>
      <c r="E263" s="45">
        <v>0</v>
      </c>
      <c r="F263" s="45">
        <v>0</v>
      </c>
      <c r="G263" s="37" t="s">
        <v>20</v>
      </c>
    </row>
    <row r="264" spans="1:7" s="11" customFormat="1" ht="21">
      <c r="A264" s="67"/>
      <c r="B264" s="32" t="s">
        <v>416</v>
      </c>
      <c r="C264" s="29" t="s">
        <v>179</v>
      </c>
      <c r="D264" s="45">
        <v>11251</v>
      </c>
      <c r="E264" s="45">
        <v>19066</v>
      </c>
      <c r="F264" s="45">
        <v>20491</v>
      </c>
      <c r="G264" s="37" t="s">
        <v>76</v>
      </c>
    </row>
    <row r="265" spans="1:7" s="11" customFormat="1" ht="21">
      <c r="A265" s="66" t="s">
        <v>96</v>
      </c>
      <c r="B265" s="32" t="s">
        <v>417</v>
      </c>
      <c r="C265" s="29" t="s">
        <v>306</v>
      </c>
      <c r="D265" s="45">
        <v>1002</v>
      </c>
      <c r="E265" s="45">
        <v>1148</v>
      </c>
      <c r="F265" s="45">
        <v>1779</v>
      </c>
      <c r="G265" s="37" t="s">
        <v>20</v>
      </c>
    </row>
    <row r="266" spans="1:7" s="11" customFormat="1" ht="21">
      <c r="A266" s="67"/>
      <c r="B266" s="32" t="s">
        <v>418</v>
      </c>
      <c r="C266" s="29" t="s">
        <v>273</v>
      </c>
      <c r="D266" s="45">
        <v>22450</v>
      </c>
      <c r="E266" s="45">
        <v>23870</v>
      </c>
      <c r="F266" s="45">
        <v>19291</v>
      </c>
      <c r="G266" s="37" t="s">
        <v>20</v>
      </c>
    </row>
    <row r="267" spans="1:7" s="11" customFormat="1" ht="21">
      <c r="A267" s="67"/>
      <c r="B267" s="32" t="s">
        <v>419</v>
      </c>
      <c r="C267" s="29" t="s">
        <v>273</v>
      </c>
      <c r="D267" s="45">
        <v>200490</v>
      </c>
      <c r="E267" s="45">
        <v>177877</v>
      </c>
      <c r="F267" s="45">
        <v>185523</v>
      </c>
      <c r="G267" s="37" t="s">
        <v>20</v>
      </c>
    </row>
    <row r="268" spans="1:7" s="11" customFormat="1" ht="21">
      <c r="A268" s="67"/>
      <c r="B268" s="32" t="s">
        <v>420</v>
      </c>
      <c r="C268" s="29" t="s">
        <v>273</v>
      </c>
      <c r="D268" s="45">
        <v>8108</v>
      </c>
      <c r="E268" s="45">
        <v>4410</v>
      </c>
      <c r="F268" s="45">
        <v>10932</v>
      </c>
      <c r="G268" s="37" t="s">
        <v>20</v>
      </c>
    </row>
    <row r="269" spans="1:7" s="11" customFormat="1" ht="21">
      <c r="A269" s="67"/>
      <c r="B269" s="32" t="s">
        <v>421</v>
      </c>
      <c r="C269" s="29" t="s">
        <v>273</v>
      </c>
      <c r="D269" s="45">
        <v>19100</v>
      </c>
      <c r="E269" s="45">
        <v>12726</v>
      </c>
      <c r="F269" s="45">
        <v>26939</v>
      </c>
      <c r="G269" s="37" t="s">
        <v>20</v>
      </c>
    </row>
    <row r="270" spans="1:7" s="11" customFormat="1" ht="21">
      <c r="A270" s="67"/>
      <c r="B270" s="32" t="s">
        <v>226</v>
      </c>
      <c r="C270" s="29" t="s">
        <v>142</v>
      </c>
      <c r="D270" s="45">
        <v>5481</v>
      </c>
      <c r="E270" s="45">
        <v>12798</v>
      </c>
      <c r="F270" s="45">
        <v>12494</v>
      </c>
      <c r="G270" s="37" t="s">
        <v>20</v>
      </c>
    </row>
    <row r="271" spans="1:7" s="11" customFormat="1" ht="21">
      <c r="A271" s="67"/>
      <c r="B271" s="32" t="s">
        <v>422</v>
      </c>
      <c r="C271" s="29" t="s">
        <v>142</v>
      </c>
      <c r="D271" s="45">
        <v>7620</v>
      </c>
      <c r="E271" s="45">
        <v>13348</v>
      </c>
      <c r="F271" s="45">
        <v>12087</v>
      </c>
      <c r="G271" s="37" t="s">
        <v>20</v>
      </c>
    </row>
    <row r="272" spans="1:7" s="11" customFormat="1" ht="21">
      <c r="A272" s="67"/>
      <c r="B272" s="32" t="s">
        <v>423</v>
      </c>
      <c r="C272" s="29" t="s">
        <v>142</v>
      </c>
      <c r="D272" s="45">
        <v>14072</v>
      </c>
      <c r="E272" s="45">
        <v>17765</v>
      </c>
      <c r="F272" s="45">
        <v>12879</v>
      </c>
      <c r="G272" s="37" t="s">
        <v>20</v>
      </c>
    </row>
    <row r="273" spans="1:7" s="11" customFormat="1" ht="21">
      <c r="A273" s="67"/>
      <c r="B273" s="32" t="s">
        <v>424</v>
      </c>
      <c r="C273" s="29" t="s">
        <v>142</v>
      </c>
      <c r="D273" s="45">
        <v>3558</v>
      </c>
      <c r="E273" s="45">
        <v>4727</v>
      </c>
      <c r="F273" s="45">
        <v>7549</v>
      </c>
      <c r="G273" s="37" t="s">
        <v>20</v>
      </c>
    </row>
    <row r="274" spans="1:7" s="11" customFormat="1" ht="21">
      <c r="A274" s="67"/>
      <c r="B274" s="32" t="s">
        <v>425</v>
      </c>
      <c r="C274" s="29" t="s">
        <v>339</v>
      </c>
      <c r="D274" s="45">
        <v>21812</v>
      </c>
      <c r="E274" s="45">
        <v>68542</v>
      </c>
      <c r="F274" s="45">
        <v>53236</v>
      </c>
      <c r="G274" s="37" t="s">
        <v>20</v>
      </c>
    </row>
    <row r="275" spans="1:7" s="11" customFormat="1" ht="21">
      <c r="A275" s="67"/>
      <c r="B275" s="32" t="s">
        <v>426</v>
      </c>
      <c r="C275" s="29" t="s">
        <v>339</v>
      </c>
      <c r="D275" s="45">
        <v>5738</v>
      </c>
      <c r="E275" s="45">
        <v>30529</v>
      </c>
      <c r="F275" s="45">
        <v>10938</v>
      </c>
      <c r="G275" s="37" t="s">
        <v>20</v>
      </c>
    </row>
    <row r="276" spans="1:7" s="11" customFormat="1" ht="21">
      <c r="A276" s="67"/>
      <c r="B276" s="32" t="s">
        <v>427</v>
      </c>
      <c r="C276" s="29" t="s">
        <v>387</v>
      </c>
      <c r="D276" s="45">
        <v>54001</v>
      </c>
      <c r="E276" s="45">
        <v>76275</v>
      </c>
      <c r="F276" s="45">
        <v>86007</v>
      </c>
      <c r="G276" s="37" t="s">
        <v>20</v>
      </c>
    </row>
    <row r="277" spans="1:7" s="11" customFormat="1" ht="21">
      <c r="A277" s="67"/>
      <c r="B277" s="32" t="s">
        <v>428</v>
      </c>
      <c r="C277" s="29" t="s">
        <v>387</v>
      </c>
      <c r="D277" s="45">
        <v>14605</v>
      </c>
      <c r="E277" s="45">
        <v>21069</v>
      </c>
      <c r="F277" s="45">
        <v>22462</v>
      </c>
      <c r="G277" s="37" t="s">
        <v>20</v>
      </c>
    </row>
    <row r="278" spans="1:7" s="11" customFormat="1" ht="21">
      <c r="A278" s="67"/>
      <c r="B278" s="32" t="s">
        <v>429</v>
      </c>
      <c r="C278" s="29" t="s">
        <v>387</v>
      </c>
      <c r="D278" s="45">
        <v>518</v>
      </c>
      <c r="E278" s="45">
        <v>1563</v>
      </c>
      <c r="F278" s="45">
        <v>1222</v>
      </c>
      <c r="G278" s="37" t="s">
        <v>20</v>
      </c>
    </row>
    <row r="279" spans="1:7" s="11" customFormat="1" ht="21">
      <c r="A279" s="67"/>
      <c r="B279" s="32" t="s">
        <v>430</v>
      </c>
      <c r="C279" s="29" t="s">
        <v>387</v>
      </c>
      <c r="D279" s="45">
        <v>16550</v>
      </c>
      <c r="E279" s="45">
        <v>56460</v>
      </c>
      <c r="F279" s="45">
        <v>37500</v>
      </c>
      <c r="G279" s="37" t="s">
        <v>20</v>
      </c>
    </row>
    <row r="280" spans="1:7" s="11" customFormat="1" ht="21">
      <c r="A280" s="67"/>
      <c r="B280" s="32" t="s">
        <v>431</v>
      </c>
      <c r="C280" s="29" t="s">
        <v>387</v>
      </c>
      <c r="D280" s="45">
        <v>3251</v>
      </c>
      <c r="E280" s="45">
        <v>3461</v>
      </c>
      <c r="F280" s="45">
        <v>739</v>
      </c>
      <c r="G280" s="37" t="s">
        <v>20</v>
      </c>
    </row>
    <row r="281" spans="1:7" s="11" customFormat="1" ht="21">
      <c r="A281" s="67"/>
      <c r="B281" s="32" t="s">
        <v>432</v>
      </c>
      <c r="C281" s="29" t="s">
        <v>285</v>
      </c>
      <c r="D281" s="45">
        <v>5243</v>
      </c>
      <c r="E281" s="45">
        <v>15740</v>
      </c>
      <c r="F281" s="45">
        <v>7049</v>
      </c>
      <c r="G281" s="37" t="s">
        <v>20</v>
      </c>
    </row>
    <row r="282" spans="1:7" s="11" customFormat="1" ht="21">
      <c r="A282" s="67"/>
      <c r="B282" s="32" t="s">
        <v>433</v>
      </c>
      <c r="C282" s="29" t="s">
        <v>285</v>
      </c>
      <c r="D282" s="45">
        <v>6329</v>
      </c>
      <c r="E282" s="45">
        <v>6920</v>
      </c>
      <c r="F282" s="45">
        <v>7950</v>
      </c>
      <c r="G282" s="37" t="s">
        <v>20</v>
      </c>
    </row>
    <row r="283" spans="1:7" s="11" customFormat="1" ht="21">
      <c r="A283" s="67"/>
      <c r="B283" s="32" t="s">
        <v>434</v>
      </c>
      <c r="C283" s="29" t="s">
        <v>285</v>
      </c>
      <c r="D283" s="45">
        <v>13259</v>
      </c>
      <c r="E283" s="45">
        <v>29655</v>
      </c>
      <c r="F283" s="45">
        <v>26025</v>
      </c>
      <c r="G283" s="37" t="s">
        <v>20</v>
      </c>
    </row>
    <row r="284" spans="1:7" s="11" customFormat="1" ht="21">
      <c r="A284" s="67"/>
      <c r="B284" s="32" t="s">
        <v>435</v>
      </c>
      <c r="C284" s="29" t="s">
        <v>205</v>
      </c>
      <c r="D284" s="45">
        <v>346853</v>
      </c>
      <c r="E284" s="45">
        <v>544777</v>
      </c>
      <c r="F284" s="45">
        <v>300097</v>
      </c>
      <c r="G284" s="37" t="s">
        <v>20</v>
      </c>
    </row>
    <row r="285" spans="1:7" s="11" customFormat="1" ht="21">
      <c r="A285" s="67"/>
      <c r="B285" s="32" t="s">
        <v>436</v>
      </c>
      <c r="C285" s="29" t="s">
        <v>205</v>
      </c>
      <c r="D285" s="46">
        <v>7412</v>
      </c>
      <c r="E285" s="46">
        <v>21128</v>
      </c>
      <c r="F285" s="46">
        <v>10155</v>
      </c>
      <c r="G285" s="37" t="s">
        <v>20</v>
      </c>
    </row>
    <row r="286" spans="1:7" s="11" customFormat="1" ht="21">
      <c r="A286" s="67"/>
      <c r="B286" s="32" t="s">
        <v>437</v>
      </c>
      <c r="C286" s="29" t="s">
        <v>198</v>
      </c>
      <c r="D286" s="45">
        <v>17071</v>
      </c>
      <c r="E286" s="45">
        <v>30633</v>
      </c>
      <c r="F286" s="45">
        <v>52600</v>
      </c>
      <c r="G286" s="37" t="s">
        <v>20</v>
      </c>
    </row>
    <row r="287" spans="1:7" s="11" customFormat="1" ht="21">
      <c r="A287" s="67"/>
      <c r="B287" s="32" t="s">
        <v>199</v>
      </c>
      <c r="C287" s="29" t="s">
        <v>198</v>
      </c>
      <c r="D287" s="45">
        <v>39567</v>
      </c>
      <c r="E287" s="45">
        <v>152791</v>
      </c>
      <c r="F287" s="45">
        <v>115520</v>
      </c>
      <c r="G287" s="37" t="s">
        <v>20</v>
      </c>
    </row>
    <row r="288" spans="1:7" s="11" customFormat="1" ht="21">
      <c r="A288" s="67"/>
      <c r="B288" s="32" t="s">
        <v>438</v>
      </c>
      <c r="C288" s="29" t="s">
        <v>198</v>
      </c>
      <c r="D288" s="45">
        <v>11798</v>
      </c>
      <c r="E288" s="45">
        <v>16436</v>
      </c>
      <c r="F288" s="45">
        <v>8266</v>
      </c>
      <c r="G288" s="37" t="s">
        <v>20</v>
      </c>
    </row>
    <row r="289" spans="1:7" s="11" customFormat="1" ht="21">
      <c r="A289" s="67"/>
      <c r="B289" s="32" t="s">
        <v>439</v>
      </c>
      <c r="C289" s="29" t="s">
        <v>198</v>
      </c>
      <c r="D289" s="45">
        <v>12012</v>
      </c>
      <c r="E289" s="45">
        <v>20501</v>
      </c>
      <c r="F289" s="45">
        <v>11480</v>
      </c>
      <c r="G289" s="37" t="s">
        <v>20</v>
      </c>
    </row>
    <row r="290" spans="1:7" ht="21">
      <c r="A290" s="67"/>
      <c r="B290" s="32" t="s">
        <v>440</v>
      </c>
      <c r="C290" s="29" t="s">
        <v>441</v>
      </c>
      <c r="D290" s="45">
        <v>61645</v>
      </c>
      <c r="E290" s="45">
        <v>101780</v>
      </c>
      <c r="F290" s="45">
        <v>81304</v>
      </c>
      <c r="G290" s="37" t="s">
        <v>20</v>
      </c>
    </row>
    <row r="291" spans="1:7" ht="21">
      <c r="A291" s="67"/>
      <c r="B291" s="32" t="s">
        <v>253</v>
      </c>
      <c r="C291" s="29" t="s">
        <v>233</v>
      </c>
      <c r="D291" s="45">
        <v>17233</v>
      </c>
      <c r="E291" s="45">
        <v>44892</v>
      </c>
      <c r="F291" s="45">
        <v>20975</v>
      </c>
      <c r="G291" s="37" t="s">
        <v>20</v>
      </c>
    </row>
    <row r="292" spans="1:7" ht="21">
      <c r="A292" s="67"/>
      <c r="B292" s="32" t="s">
        <v>442</v>
      </c>
      <c r="C292" s="29" t="s">
        <v>233</v>
      </c>
      <c r="D292" s="45">
        <v>9122</v>
      </c>
      <c r="E292" s="45">
        <v>28123</v>
      </c>
      <c r="F292" s="45">
        <v>19003</v>
      </c>
      <c r="G292" s="37" t="s">
        <v>20</v>
      </c>
    </row>
    <row r="293" spans="1:7" ht="21">
      <c r="A293" s="67"/>
      <c r="B293" s="32" t="s">
        <v>443</v>
      </c>
      <c r="C293" s="29" t="s">
        <v>216</v>
      </c>
      <c r="D293" s="45">
        <v>2229</v>
      </c>
      <c r="E293" s="45">
        <v>3285</v>
      </c>
      <c r="F293" s="45">
        <v>3733</v>
      </c>
      <c r="G293" s="37" t="s">
        <v>20</v>
      </c>
    </row>
    <row r="294" spans="1:7" ht="21">
      <c r="A294" s="67"/>
      <c r="B294" s="32" t="s">
        <v>444</v>
      </c>
      <c r="C294" s="29" t="s">
        <v>179</v>
      </c>
      <c r="D294" s="45">
        <v>4633</v>
      </c>
      <c r="E294" s="45">
        <v>14930</v>
      </c>
      <c r="F294" s="45">
        <v>7096</v>
      </c>
      <c r="G294" s="37" t="s">
        <v>20</v>
      </c>
    </row>
    <row r="295" spans="1:7" ht="21">
      <c r="A295" s="67"/>
      <c r="B295" s="32" t="s">
        <v>445</v>
      </c>
      <c r="C295" s="29" t="s">
        <v>179</v>
      </c>
      <c r="D295" s="45">
        <v>1778</v>
      </c>
      <c r="E295" s="45">
        <v>3103</v>
      </c>
      <c r="F295" s="45">
        <v>2186</v>
      </c>
      <c r="G295" s="37" t="s">
        <v>20</v>
      </c>
    </row>
    <row r="296" spans="1:7" ht="21">
      <c r="A296" s="67"/>
      <c r="B296" s="32" t="s">
        <v>446</v>
      </c>
      <c r="C296" s="29" t="s">
        <v>179</v>
      </c>
      <c r="D296" s="45">
        <v>5227</v>
      </c>
      <c r="E296" s="45">
        <v>6319</v>
      </c>
      <c r="F296" s="45">
        <v>6430</v>
      </c>
      <c r="G296" s="37" t="s">
        <v>20</v>
      </c>
    </row>
    <row r="297" spans="1:7" ht="21">
      <c r="A297" s="67"/>
      <c r="B297" s="32" t="s">
        <v>163</v>
      </c>
      <c r="C297" s="29" t="s">
        <v>160</v>
      </c>
      <c r="D297" s="45">
        <v>19006</v>
      </c>
      <c r="E297" s="45">
        <v>25195</v>
      </c>
      <c r="F297" s="45">
        <v>20317</v>
      </c>
      <c r="G297" s="37" t="s">
        <v>20</v>
      </c>
    </row>
    <row r="298" spans="1:7" ht="21">
      <c r="A298" s="67"/>
      <c r="B298" s="32" t="s">
        <v>190</v>
      </c>
      <c r="C298" s="29" t="s">
        <v>165</v>
      </c>
      <c r="D298" s="45">
        <v>8741</v>
      </c>
      <c r="E298" s="45">
        <v>11566</v>
      </c>
      <c r="F298" s="45">
        <v>13333</v>
      </c>
      <c r="G298" s="37" t="s">
        <v>20</v>
      </c>
    </row>
    <row r="299" spans="1:7" ht="21">
      <c r="A299" s="67"/>
      <c r="B299" s="32" t="s">
        <v>191</v>
      </c>
      <c r="C299" s="29" t="s">
        <v>165</v>
      </c>
      <c r="D299" s="45">
        <v>6356</v>
      </c>
      <c r="E299" s="45">
        <v>8678</v>
      </c>
      <c r="F299" s="45">
        <v>6870</v>
      </c>
      <c r="G299" s="37" t="s">
        <v>20</v>
      </c>
    </row>
    <row r="300" spans="1:7" ht="21">
      <c r="A300" s="68"/>
      <c r="B300" s="32" t="s">
        <v>296</v>
      </c>
      <c r="C300" s="29" t="s">
        <v>292</v>
      </c>
      <c r="D300" s="45">
        <v>15024</v>
      </c>
      <c r="E300" s="45">
        <v>16368</v>
      </c>
      <c r="F300" s="45">
        <v>25085</v>
      </c>
      <c r="G300" s="37" t="s">
        <v>49</v>
      </c>
    </row>
    <row r="301" spans="1:7" ht="21">
      <c r="A301" s="66" t="s">
        <v>507</v>
      </c>
      <c r="B301" s="32" t="s">
        <v>447</v>
      </c>
      <c r="C301" s="29" t="s">
        <v>142</v>
      </c>
      <c r="D301" s="45">
        <v>2075</v>
      </c>
      <c r="E301" s="45">
        <v>3596</v>
      </c>
      <c r="F301" s="45">
        <v>1230</v>
      </c>
      <c r="G301" s="37" t="s">
        <v>77</v>
      </c>
    </row>
    <row r="302" spans="1:7" ht="31.5">
      <c r="A302" s="67"/>
      <c r="B302" s="32" t="s">
        <v>448</v>
      </c>
      <c r="C302" s="29" t="s">
        <v>142</v>
      </c>
      <c r="D302" s="45">
        <v>13558</v>
      </c>
      <c r="E302" s="45">
        <v>52541</v>
      </c>
      <c r="F302" s="45">
        <v>20958</v>
      </c>
      <c r="G302" s="37" t="s">
        <v>78</v>
      </c>
    </row>
    <row r="303" spans="1:7" ht="21">
      <c r="A303" s="67"/>
      <c r="B303" s="32" t="s">
        <v>449</v>
      </c>
      <c r="C303" s="29" t="s">
        <v>205</v>
      </c>
      <c r="D303" s="45">
        <v>23280</v>
      </c>
      <c r="E303" s="45">
        <v>43660</v>
      </c>
      <c r="F303" s="45">
        <v>21170</v>
      </c>
      <c r="G303" s="37" t="s">
        <v>79</v>
      </c>
    </row>
    <row r="304" spans="1:7" ht="21">
      <c r="A304" s="67"/>
      <c r="B304" s="32" t="s">
        <v>450</v>
      </c>
      <c r="C304" s="29" t="s">
        <v>205</v>
      </c>
      <c r="D304" s="45">
        <v>72900</v>
      </c>
      <c r="E304" s="45">
        <v>104000</v>
      </c>
      <c r="F304" s="45">
        <v>97500</v>
      </c>
      <c r="G304" s="37" t="s">
        <v>80</v>
      </c>
    </row>
    <row r="305" spans="1:7" ht="21">
      <c r="A305" s="67"/>
      <c r="B305" s="32" t="s">
        <v>451</v>
      </c>
      <c r="C305" s="29" t="s">
        <v>198</v>
      </c>
      <c r="D305" s="45">
        <v>103501</v>
      </c>
      <c r="E305" s="45">
        <v>118129</v>
      </c>
      <c r="F305" s="45">
        <v>109681</v>
      </c>
      <c r="G305" s="37" t="s">
        <v>81</v>
      </c>
    </row>
    <row r="306" spans="1:7" ht="21">
      <c r="A306" s="67"/>
      <c r="B306" s="32" t="s">
        <v>452</v>
      </c>
      <c r="C306" s="29" t="s">
        <v>441</v>
      </c>
      <c r="D306" s="45">
        <v>214700</v>
      </c>
      <c r="E306" s="45">
        <v>2038900</v>
      </c>
      <c r="F306" s="45">
        <v>339500</v>
      </c>
      <c r="G306" s="37" t="s">
        <v>44</v>
      </c>
    </row>
    <row r="307" spans="1:7" ht="21">
      <c r="A307" s="67"/>
      <c r="B307" s="32" t="s">
        <v>453</v>
      </c>
      <c r="C307" s="29" t="s">
        <v>233</v>
      </c>
      <c r="D307" s="45">
        <v>710100</v>
      </c>
      <c r="E307" s="45">
        <v>901750</v>
      </c>
      <c r="F307" s="45">
        <v>800800</v>
      </c>
      <c r="G307" s="37" t="s">
        <v>15</v>
      </c>
    </row>
    <row r="308" spans="1:7" ht="21">
      <c r="A308" s="67"/>
      <c r="B308" s="32" t="s">
        <v>454</v>
      </c>
      <c r="C308" s="29" t="s">
        <v>233</v>
      </c>
      <c r="D308" s="45">
        <v>240773</v>
      </c>
      <c r="E308" s="45">
        <v>544657</v>
      </c>
      <c r="F308" s="45">
        <v>544657</v>
      </c>
      <c r="G308" s="37" t="s">
        <v>15</v>
      </c>
    </row>
    <row r="309" spans="1:7" ht="21">
      <c r="A309" s="68"/>
      <c r="B309" s="32" t="s">
        <v>455</v>
      </c>
      <c r="C309" s="29" t="s">
        <v>216</v>
      </c>
      <c r="D309" s="45">
        <v>509671</v>
      </c>
      <c r="E309" s="45">
        <v>2046179</v>
      </c>
      <c r="F309" s="45">
        <v>688365</v>
      </c>
      <c r="G309" s="37" t="s">
        <v>32</v>
      </c>
    </row>
    <row r="310" spans="1:7" ht="21">
      <c r="A310" s="66" t="s">
        <v>8</v>
      </c>
      <c r="B310" s="32" t="s">
        <v>456</v>
      </c>
      <c r="C310" s="29" t="s">
        <v>273</v>
      </c>
      <c r="D310" s="45">
        <v>0</v>
      </c>
      <c r="E310" s="45">
        <v>0</v>
      </c>
      <c r="F310" s="45">
        <v>0</v>
      </c>
      <c r="G310" s="37" t="s">
        <v>23</v>
      </c>
    </row>
    <row r="311" spans="1:7" ht="21">
      <c r="A311" s="67"/>
      <c r="B311" s="32" t="s">
        <v>457</v>
      </c>
      <c r="C311" s="29" t="s">
        <v>273</v>
      </c>
      <c r="D311" s="45">
        <v>0</v>
      </c>
      <c r="E311" s="45">
        <v>0</v>
      </c>
      <c r="F311" s="45">
        <v>0</v>
      </c>
      <c r="G311" s="37" t="s">
        <v>36</v>
      </c>
    </row>
    <row r="312" spans="1:7" ht="21">
      <c r="A312" s="67"/>
      <c r="B312" s="32" t="s">
        <v>458</v>
      </c>
      <c r="C312" s="29" t="s">
        <v>273</v>
      </c>
      <c r="D312" s="45">
        <v>2248</v>
      </c>
      <c r="E312" s="45">
        <v>1849</v>
      </c>
      <c r="F312" s="45">
        <v>2114</v>
      </c>
      <c r="G312" s="37" t="s">
        <v>32</v>
      </c>
    </row>
    <row r="313" spans="1:7" ht="21">
      <c r="A313" s="67"/>
      <c r="B313" s="32" t="s">
        <v>459</v>
      </c>
      <c r="C313" s="29" t="s">
        <v>273</v>
      </c>
      <c r="D313" s="45">
        <v>38010</v>
      </c>
      <c r="E313" s="45">
        <v>49297</v>
      </c>
      <c r="F313" s="45">
        <v>43194</v>
      </c>
      <c r="G313" s="37" t="s">
        <v>82</v>
      </c>
    </row>
    <row r="314" spans="1:7" ht="21">
      <c r="A314" s="67"/>
      <c r="B314" s="32" t="s">
        <v>460</v>
      </c>
      <c r="C314" s="29" t="s">
        <v>142</v>
      </c>
      <c r="D314" s="45">
        <v>98795</v>
      </c>
      <c r="E314" s="45">
        <v>99795</v>
      </c>
      <c r="F314" s="45">
        <v>79936</v>
      </c>
      <c r="G314" s="37" t="s">
        <v>20</v>
      </c>
    </row>
    <row r="315" spans="1:7" ht="21">
      <c r="A315" s="67"/>
      <c r="B315" s="32" t="s">
        <v>461</v>
      </c>
      <c r="C315" s="29" t="s">
        <v>142</v>
      </c>
      <c r="D315" s="45">
        <v>20865</v>
      </c>
      <c r="E315" s="45">
        <v>22880</v>
      </c>
      <c r="F315" s="45">
        <v>23716</v>
      </c>
      <c r="G315" s="37" t="s">
        <v>35</v>
      </c>
    </row>
    <row r="316" spans="1:7" ht="21">
      <c r="A316" s="67"/>
      <c r="B316" s="32" t="s">
        <v>462</v>
      </c>
      <c r="C316" s="29" t="s">
        <v>142</v>
      </c>
      <c r="D316" s="45">
        <v>6477</v>
      </c>
      <c r="E316" s="45">
        <v>5930</v>
      </c>
      <c r="F316" s="45">
        <v>6631</v>
      </c>
      <c r="G316" s="37" t="s">
        <v>20</v>
      </c>
    </row>
    <row r="317" spans="1:7" ht="21">
      <c r="A317" s="67"/>
      <c r="B317" s="32" t="s">
        <v>463</v>
      </c>
      <c r="C317" s="29" t="s">
        <v>142</v>
      </c>
      <c r="D317" s="45">
        <v>14190</v>
      </c>
      <c r="E317" s="45">
        <v>11365</v>
      </c>
      <c r="F317" s="45">
        <v>13036</v>
      </c>
      <c r="G317" s="37" t="s">
        <v>20</v>
      </c>
    </row>
    <row r="318" spans="1:7" s="14" customFormat="1" ht="21">
      <c r="A318" s="67"/>
      <c r="B318" s="32" t="s">
        <v>464</v>
      </c>
      <c r="C318" s="29" t="s">
        <v>142</v>
      </c>
      <c r="D318" s="45">
        <v>4247</v>
      </c>
      <c r="E318" s="45">
        <v>2780</v>
      </c>
      <c r="F318" s="45">
        <v>6134</v>
      </c>
      <c r="G318" s="37" t="s">
        <v>32</v>
      </c>
    </row>
    <row r="319" spans="1:7" s="14" customFormat="1" ht="21">
      <c r="A319" s="67"/>
      <c r="B319" s="32" t="s">
        <v>465</v>
      </c>
      <c r="C319" s="29" t="s">
        <v>387</v>
      </c>
      <c r="D319" s="45">
        <v>55494</v>
      </c>
      <c r="E319" s="45">
        <v>54320</v>
      </c>
      <c r="F319" s="45">
        <v>75416</v>
      </c>
      <c r="G319" s="37" t="s">
        <v>15</v>
      </c>
    </row>
    <row r="320" spans="1:7" s="14" customFormat="1" ht="21">
      <c r="A320" s="67"/>
      <c r="B320" s="32" t="s">
        <v>500</v>
      </c>
      <c r="C320" s="29" t="s">
        <v>205</v>
      </c>
      <c r="D320" s="45">
        <v>17325</v>
      </c>
      <c r="E320" s="45">
        <v>28005</v>
      </c>
      <c r="F320" s="45">
        <v>27612</v>
      </c>
      <c r="G320" s="37" t="s">
        <v>123</v>
      </c>
    </row>
    <row r="321" spans="1:7" s="14" customFormat="1" ht="21">
      <c r="A321" s="67"/>
      <c r="B321" s="32" t="s">
        <v>466</v>
      </c>
      <c r="C321" s="29" t="s">
        <v>467</v>
      </c>
      <c r="D321" s="45">
        <v>86463</v>
      </c>
      <c r="E321" s="45">
        <v>659310</v>
      </c>
      <c r="F321" s="45">
        <v>101250</v>
      </c>
      <c r="G321" s="37" t="s">
        <v>74</v>
      </c>
    </row>
    <row r="322" spans="1:7" s="14" customFormat="1" ht="21">
      <c r="A322" s="67"/>
      <c r="B322" s="32" t="s">
        <v>468</v>
      </c>
      <c r="C322" s="29" t="s">
        <v>467</v>
      </c>
      <c r="D322" s="45">
        <v>2287</v>
      </c>
      <c r="E322" s="45">
        <v>1648</v>
      </c>
      <c r="F322" s="45">
        <v>2156</v>
      </c>
      <c r="G322" s="37" t="s">
        <v>74</v>
      </c>
    </row>
    <row r="323" spans="1:7" s="14" customFormat="1" ht="21">
      <c r="A323" s="67"/>
      <c r="B323" s="32" t="s">
        <v>469</v>
      </c>
      <c r="C323" s="29" t="s">
        <v>233</v>
      </c>
      <c r="D323" s="45">
        <v>15274</v>
      </c>
      <c r="E323" s="45">
        <v>14893</v>
      </c>
      <c r="F323" s="45">
        <v>18770</v>
      </c>
      <c r="G323" s="37" t="s">
        <v>83</v>
      </c>
    </row>
    <row r="324" spans="1:7" s="14" customFormat="1" ht="21">
      <c r="A324" s="67"/>
      <c r="B324" s="32" t="s">
        <v>470</v>
      </c>
      <c r="C324" s="29" t="s">
        <v>233</v>
      </c>
      <c r="D324" s="45">
        <v>60618</v>
      </c>
      <c r="E324" s="45">
        <v>93682</v>
      </c>
      <c r="F324" s="45">
        <v>63138</v>
      </c>
      <c r="G324" s="37" t="s">
        <v>20</v>
      </c>
    </row>
    <row r="325" spans="1:7" s="14" customFormat="1" ht="21">
      <c r="A325" s="67"/>
      <c r="B325" s="32" t="s">
        <v>471</v>
      </c>
      <c r="C325" s="29" t="s">
        <v>233</v>
      </c>
      <c r="D325" s="45">
        <v>19381</v>
      </c>
      <c r="E325" s="45">
        <v>28673</v>
      </c>
      <c r="F325" s="45">
        <v>16040</v>
      </c>
      <c r="G325" s="37" t="s">
        <v>84</v>
      </c>
    </row>
    <row r="326" spans="1:7" s="14" customFormat="1" ht="21">
      <c r="A326" s="67"/>
      <c r="B326" s="32" t="s">
        <v>472</v>
      </c>
      <c r="C326" s="29" t="s">
        <v>233</v>
      </c>
      <c r="D326" s="45">
        <v>42433</v>
      </c>
      <c r="E326" s="45">
        <v>65577</v>
      </c>
      <c r="F326" s="45">
        <v>44197</v>
      </c>
      <c r="G326" s="37" t="s">
        <v>85</v>
      </c>
    </row>
    <row r="327" spans="1:7" s="14" customFormat="1" ht="21">
      <c r="A327" s="67"/>
      <c r="B327" s="32" t="s">
        <v>473</v>
      </c>
      <c r="C327" s="29" t="s">
        <v>233</v>
      </c>
      <c r="D327" s="45">
        <v>5666</v>
      </c>
      <c r="E327" s="45">
        <v>5100</v>
      </c>
      <c r="F327" s="45">
        <v>5102</v>
      </c>
      <c r="G327" s="37" t="s">
        <v>86</v>
      </c>
    </row>
    <row r="328" spans="1:7" s="14" customFormat="1" ht="21">
      <c r="A328" s="67"/>
      <c r="B328" s="32" t="s">
        <v>474</v>
      </c>
      <c r="C328" s="29" t="s">
        <v>233</v>
      </c>
      <c r="D328" s="45">
        <v>48494</v>
      </c>
      <c r="E328" s="45">
        <v>74946</v>
      </c>
      <c r="F328" s="45">
        <v>50511</v>
      </c>
      <c r="G328" s="37" t="s">
        <v>85</v>
      </c>
    </row>
    <row r="329" spans="1:7" s="14" customFormat="1" ht="21">
      <c r="A329" s="67"/>
      <c r="B329" s="32" t="s">
        <v>475</v>
      </c>
      <c r="C329" s="29" t="s">
        <v>233</v>
      </c>
      <c r="D329" s="45">
        <v>127465</v>
      </c>
      <c r="E329" s="45">
        <v>201446</v>
      </c>
      <c r="F329" s="45">
        <v>124287</v>
      </c>
      <c r="G329" s="37" t="s">
        <v>20</v>
      </c>
    </row>
    <row r="330" spans="1:7" ht="21">
      <c r="A330" s="67" t="s">
        <v>506</v>
      </c>
      <c r="B330" s="32" t="s">
        <v>476</v>
      </c>
      <c r="C330" s="29" t="s">
        <v>306</v>
      </c>
      <c r="D330" s="45">
        <v>0</v>
      </c>
      <c r="E330" s="45">
        <v>4</v>
      </c>
      <c r="F330" s="45">
        <v>5</v>
      </c>
      <c r="G330" s="37" t="s">
        <v>87</v>
      </c>
    </row>
    <row r="331" spans="1:7" ht="21">
      <c r="A331" s="67"/>
      <c r="B331" s="32" t="s">
        <v>495</v>
      </c>
      <c r="C331" s="29" t="s">
        <v>273</v>
      </c>
      <c r="D331" s="45">
        <v>17641</v>
      </c>
      <c r="E331" s="45">
        <v>21699</v>
      </c>
      <c r="F331" s="45">
        <v>29817</v>
      </c>
      <c r="G331" s="37" t="s">
        <v>124</v>
      </c>
    </row>
    <row r="332" spans="1:7" ht="21">
      <c r="A332" s="67"/>
      <c r="B332" s="32" t="s">
        <v>477</v>
      </c>
      <c r="C332" s="29" t="s">
        <v>142</v>
      </c>
      <c r="D332" s="45">
        <v>235000</v>
      </c>
      <c r="E332" s="45">
        <v>285000</v>
      </c>
      <c r="F332" s="45">
        <v>286000</v>
      </c>
      <c r="G332" s="37" t="s">
        <v>88</v>
      </c>
    </row>
    <row r="333" spans="1:7" ht="21">
      <c r="A333" s="67"/>
      <c r="B333" s="32" t="s">
        <v>478</v>
      </c>
      <c r="C333" s="29" t="s">
        <v>142</v>
      </c>
      <c r="D333" s="45">
        <v>330000</v>
      </c>
      <c r="E333" s="45">
        <v>397000</v>
      </c>
      <c r="F333" s="45">
        <v>396000</v>
      </c>
      <c r="G333" s="37" t="s">
        <v>89</v>
      </c>
    </row>
    <row r="334" spans="1:7" ht="21">
      <c r="A334" s="67"/>
      <c r="B334" s="32" t="s">
        <v>479</v>
      </c>
      <c r="C334" s="29" t="s">
        <v>142</v>
      </c>
      <c r="D334" s="45">
        <v>228000</v>
      </c>
      <c r="E334" s="45">
        <v>284000</v>
      </c>
      <c r="F334" s="45">
        <v>171000</v>
      </c>
      <c r="G334" s="37" t="s">
        <v>32</v>
      </c>
    </row>
    <row r="335" spans="1:7" ht="21">
      <c r="A335" s="67"/>
      <c r="B335" s="32" t="s">
        <v>480</v>
      </c>
      <c r="C335" s="29" t="s">
        <v>142</v>
      </c>
      <c r="D335" s="45">
        <v>61248</v>
      </c>
      <c r="E335" s="45">
        <v>70326</v>
      </c>
      <c r="F335" s="45">
        <v>59976</v>
      </c>
      <c r="G335" s="37" t="s">
        <v>90</v>
      </c>
    </row>
    <row r="336" spans="1:10" s="14" customFormat="1" ht="21">
      <c r="A336" s="67"/>
      <c r="B336" s="32" t="s">
        <v>496</v>
      </c>
      <c r="C336" s="29" t="s">
        <v>142</v>
      </c>
      <c r="D336" s="45">
        <v>3436</v>
      </c>
      <c r="E336" s="45">
        <v>0</v>
      </c>
      <c r="F336" s="45">
        <v>0</v>
      </c>
      <c r="G336" s="37" t="s">
        <v>125</v>
      </c>
      <c r="H336" s="9"/>
      <c r="I336" s="9"/>
      <c r="J336" s="9"/>
    </row>
    <row r="337" spans="1:10" s="14" customFormat="1" ht="21">
      <c r="A337" s="67"/>
      <c r="B337" s="32" t="s">
        <v>481</v>
      </c>
      <c r="C337" s="29" t="s">
        <v>339</v>
      </c>
      <c r="D337" s="45">
        <v>137806</v>
      </c>
      <c r="E337" s="45">
        <v>154076</v>
      </c>
      <c r="F337" s="45">
        <v>149853</v>
      </c>
      <c r="G337" s="37" t="s">
        <v>91</v>
      </c>
      <c r="H337" s="9"/>
      <c r="I337" s="9"/>
      <c r="J337" s="9"/>
    </row>
    <row r="338" spans="1:10" s="14" customFormat="1" ht="21">
      <c r="A338" s="67"/>
      <c r="B338" s="32" t="s">
        <v>497</v>
      </c>
      <c r="C338" s="29" t="s">
        <v>339</v>
      </c>
      <c r="D338" s="45">
        <v>53964</v>
      </c>
      <c r="E338" s="45">
        <v>68829</v>
      </c>
      <c r="F338" s="45">
        <v>69530</v>
      </c>
      <c r="G338" s="37" t="s">
        <v>124</v>
      </c>
      <c r="H338" s="9"/>
      <c r="I338" s="9"/>
      <c r="J338" s="9"/>
    </row>
    <row r="339" spans="1:10" s="14" customFormat="1" ht="21">
      <c r="A339" s="67"/>
      <c r="B339" s="32" t="s">
        <v>482</v>
      </c>
      <c r="C339" s="29" t="s">
        <v>285</v>
      </c>
      <c r="D339" s="45">
        <v>196011</v>
      </c>
      <c r="E339" s="45">
        <v>407850</v>
      </c>
      <c r="F339" s="45">
        <v>183717</v>
      </c>
      <c r="G339" s="37" t="s">
        <v>91</v>
      </c>
      <c r="H339" s="9"/>
      <c r="I339" s="9"/>
      <c r="J339" s="9"/>
    </row>
    <row r="340" spans="1:7" s="14" customFormat="1" ht="21">
      <c r="A340" s="67"/>
      <c r="B340" s="32" t="s">
        <v>483</v>
      </c>
      <c r="C340" s="29" t="s">
        <v>285</v>
      </c>
      <c r="D340" s="45">
        <v>1500</v>
      </c>
      <c r="E340" s="45">
        <v>5000</v>
      </c>
      <c r="F340" s="45">
        <v>2800</v>
      </c>
      <c r="G340" s="37" t="s">
        <v>91</v>
      </c>
    </row>
    <row r="341" spans="1:7" s="14" customFormat="1" ht="21">
      <c r="A341" s="67"/>
      <c r="B341" s="32" t="s">
        <v>498</v>
      </c>
      <c r="C341" s="29" t="s">
        <v>205</v>
      </c>
      <c r="D341" s="45">
        <v>49096</v>
      </c>
      <c r="E341" s="45">
        <v>125025</v>
      </c>
      <c r="F341" s="45">
        <v>113314</v>
      </c>
      <c r="G341" s="37" t="s">
        <v>124</v>
      </c>
    </row>
    <row r="342" spans="1:10" s="14" customFormat="1" ht="21">
      <c r="A342" s="67"/>
      <c r="B342" s="32" t="s">
        <v>484</v>
      </c>
      <c r="C342" s="29" t="s">
        <v>467</v>
      </c>
      <c r="D342" s="45">
        <v>146820</v>
      </c>
      <c r="E342" s="45">
        <v>430540</v>
      </c>
      <c r="F342" s="45">
        <v>132660</v>
      </c>
      <c r="G342" s="37" t="s">
        <v>91</v>
      </c>
      <c r="H342" s="9"/>
      <c r="I342" s="9"/>
      <c r="J342" s="9"/>
    </row>
    <row r="343" spans="1:10" s="14" customFormat="1" ht="21">
      <c r="A343" s="67"/>
      <c r="B343" s="32" t="s">
        <v>485</v>
      </c>
      <c r="C343" s="29" t="s">
        <v>467</v>
      </c>
      <c r="D343" s="45">
        <v>8331</v>
      </c>
      <c r="E343" s="45">
        <v>1137182</v>
      </c>
      <c r="F343" s="45">
        <v>188945</v>
      </c>
      <c r="G343" s="37" t="s">
        <v>92</v>
      </c>
      <c r="H343" s="9"/>
      <c r="I343" s="9"/>
      <c r="J343" s="9"/>
    </row>
    <row r="344" spans="1:10" s="14" customFormat="1" ht="21">
      <c r="A344" s="67"/>
      <c r="B344" s="32" t="s">
        <v>486</v>
      </c>
      <c r="C344" s="29" t="s">
        <v>467</v>
      </c>
      <c r="D344" s="45">
        <v>57514</v>
      </c>
      <c r="E344" s="45">
        <v>105984</v>
      </c>
      <c r="F344" s="45">
        <v>65294</v>
      </c>
      <c r="G344" s="37" t="s">
        <v>90</v>
      </c>
      <c r="H344" s="9"/>
      <c r="I344" s="9"/>
      <c r="J344" s="9"/>
    </row>
    <row r="345" spans="1:10" s="14" customFormat="1" ht="21">
      <c r="A345" s="67"/>
      <c r="B345" s="32" t="s">
        <v>487</v>
      </c>
      <c r="C345" s="29" t="s">
        <v>441</v>
      </c>
      <c r="D345" s="45">
        <v>789</v>
      </c>
      <c r="E345" s="45">
        <v>548</v>
      </c>
      <c r="F345" s="45">
        <v>990</v>
      </c>
      <c r="G345" s="37" t="s">
        <v>91</v>
      </c>
      <c r="H345" s="9"/>
      <c r="I345" s="9"/>
      <c r="J345" s="9"/>
    </row>
    <row r="346" spans="1:10" s="14" customFormat="1" ht="21">
      <c r="A346" s="67"/>
      <c r="B346" s="32" t="s">
        <v>488</v>
      </c>
      <c r="C346" s="29" t="s">
        <v>441</v>
      </c>
      <c r="D346" s="45">
        <v>16160</v>
      </c>
      <c r="E346" s="45">
        <v>24240</v>
      </c>
      <c r="F346" s="45">
        <v>40080</v>
      </c>
      <c r="G346" s="37" t="s">
        <v>10</v>
      </c>
      <c r="H346" s="9"/>
      <c r="I346" s="9"/>
      <c r="J346" s="9"/>
    </row>
    <row r="347" spans="1:7" s="14" customFormat="1" ht="21">
      <c r="A347" s="67"/>
      <c r="B347" s="32" t="s">
        <v>499</v>
      </c>
      <c r="C347" s="29" t="s">
        <v>233</v>
      </c>
      <c r="D347" s="47">
        <v>61404</v>
      </c>
      <c r="E347" s="45">
        <v>82207</v>
      </c>
      <c r="F347" s="45">
        <v>65484</v>
      </c>
      <c r="G347" s="37" t="s">
        <v>20</v>
      </c>
    </row>
    <row r="348" spans="1:10" s="14" customFormat="1" ht="21">
      <c r="A348" s="67"/>
      <c r="B348" s="32" t="s">
        <v>489</v>
      </c>
      <c r="C348" s="29" t="s">
        <v>216</v>
      </c>
      <c r="D348" s="45">
        <v>373537</v>
      </c>
      <c r="E348" s="45">
        <v>672668</v>
      </c>
      <c r="F348" s="45">
        <v>187123</v>
      </c>
      <c r="G348" s="37" t="s">
        <v>32</v>
      </c>
      <c r="H348" s="9"/>
      <c r="I348" s="9"/>
      <c r="J348" s="9"/>
    </row>
    <row r="349" spans="1:10" s="14" customFormat="1" ht="21">
      <c r="A349" s="67"/>
      <c r="B349" s="32" t="s">
        <v>490</v>
      </c>
      <c r="C349" s="29" t="s">
        <v>216</v>
      </c>
      <c r="D349" s="45">
        <v>18323</v>
      </c>
      <c r="E349" s="45">
        <v>27233</v>
      </c>
      <c r="F349" s="45">
        <v>21328</v>
      </c>
      <c r="G349" s="37" t="s">
        <v>93</v>
      </c>
      <c r="H349" s="9"/>
      <c r="I349" s="9"/>
      <c r="J349" s="9"/>
    </row>
    <row r="350" spans="1:10" s="14" customFormat="1" ht="21">
      <c r="A350" s="67"/>
      <c r="B350" s="32" t="s">
        <v>491</v>
      </c>
      <c r="C350" s="29" t="s">
        <v>216</v>
      </c>
      <c r="D350" s="45">
        <v>9314</v>
      </c>
      <c r="E350" s="45">
        <v>16407</v>
      </c>
      <c r="F350" s="45">
        <v>9527</v>
      </c>
      <c r="G350" s="37" t="s">
        <v>20</v>
      </c>
      <c r="H350" s="9"/>
      <c r="I350" s="9"/>
      <c r="J350" s="9"/>
    </row>
    <row r="351" spans="1:10" s="14" customFormat="1" ht="21">
      <c r="A351" s="67"/>
      <c r="B351" s="31" t="s">
        <v>492</v>
      </c>
      <c r="C351" s="29" t="s">
        <v>165</v>
      </c>
      <c r="D351" s="45">
        <v>21000</v>
      </c>
      <c r="E351" s="45">
        <v>20000</v>
      </c>
      <c r="F351" s="45">
        <v>14000</v>
      </c>
      <c r="G351" s="37" t="s">
        <v>94</v>
      </c>
      <c r="H351" s="9"/>
      <c r="I351" s="9"/>
      <c r="J351" s="9"/>
    </row>
    <row r="352" spans="1:10" s="14" customFormat="1" ht="21">
      <c r="A352" s="67"/>
      <c r="B352" s="31" t="s">
        <v>493</v>
      </c>
      <c r="C352" s="29" t="s">
        <v>165</v>
      </c>
      <c r="D352" s="45">
        <v>1562</v>
      </c>
      <c r="E352" s="45">
        <v>2868</v>
      </c>
      <c r="F352" s="45">
        <v>3938</v>
      </c>
      <c r="G352" s="37" t="s">
        <v>21</v>
      </c>
      <c r="H352" s="9"/>
      <c r="I352" s="9"/>
      <c r="J352" s="9"/>
    </row>
    <row r="353" spans="1:10" s="14" customFormat="1" ht="21">
      <c r="A353" s="68"/>
      <c r="B353" s="31" t="s">
        <v>494</v>
      </c>
      <c r="C353" s="29" t="s">
        <v>171</v>
      </c>
      <c r="D353" s="45">
        <v>1310</v>
      </c>
      <c r="E353" s="45">
        <v>1390</v>
      </c>
      <c r="F353" s="45">
        <v>4254</v>
      </c>
      <c r="G353" s="37" t="s">
        <v>20</v>
      </c>
      <c r="H353" s="9"/>
      <c r="I353" s="9"/>
      <c r="J353" s="9"/>
    </row>
    <row r="354" spans="1:7" s="15" customFormat="1" ht="10.5">
      <c r="A354" s="16" t="s">
        <v>101</v>
      </c>
      <c r="B354" s="53"/>
      <c r="C354" s="17"/>
      <c r="D354" s="38"/>
      <c r="E354" s="38"/>
      <c r="F354" s="38"/>
      <c r="G354" s="38"/>
    </row>
    <row r="355" spans="1:7" s="15" customFormat="1" ht="10.5">
      <c r="A355" s="16" t="s">
        <v>102</v>
      </c>
      <c r="B355" s="53"/>
      <c r="C355" s="17"/>
      <c r="D355" s="48"/>
      <c r="E355" s="48"/>
      <c r="F355" s="48"/>
      <c r="G355" s="39"/>
    </row>
    <row r="356" spans="1:10" s="22" customFormat="1" ht="10.5">
      <c r="A356" s="17" t="s">
        <v>126</v>
      </c>
      <c r="B356" s="54"/>
      <c r="C356" s="15"/>
      <c r="D356" s="48"/>
      <c r="E356" s="48"/>
      <c r="F356" s="48"/>
      <c r="G356" s="39"/>
      <c r="H356" s="19"/>
      <c r="I356" s="20"/>
      <c r="J356" s="21"/>
    </row>
    <row r="357" spans="1:10" s="28" customFormat="1" ht="10.5">
      <c r="A357" s="23" t="s">
        <v>127</v>
      </c>
      <c r="B357" s="55"/>
      <c r="C357" s="22"/>
      <c r="D357" s="48"/>
      <c r="E357" s="48"/>
      <c r="F357" s="48"/>
      <c r="G357" s="39"/>
      <c r="H357" s="25"/>
      <c r="I357" s="26"/>
      <c r="J357" s="27"/>
    </row>
    <row r="358" spans="1:7" s="28" customFormat="1" ht="10.5">
      <c r="A358" s="28" t="s">
        <v>128</v>
      </c>
      <c r="B358" s="56"/>
      <c r="D358" s="48"/>
      <c r="E358" s="48"/>
      <c r="F358" s="48"/>
      <c r="G358" s="39"/>
    </row>
    <row r="359" spans="1:7" s="28" customFormat="1" ht="10.5">
      <c r="A359" s="28" t="s">
        <v>103</v>
      </c>
      <c r="B359" s="56"/>
      <c r="D359" s="48"/>
      <c r="E359" s="48"/>
      <c r="F359" s="48"/>
      <c r="G359" s="39"/>
    </row>
    <row r="360" spans="1:7" ht="14.25">
      <c r="A360" s="10" t="s">
        <v>129</v>
      </c>
      <c r="D360" s="48"/>
      <c r="E360" s="48"/>
      <c r="F360" s="48"/>
      <c r="G360" s="39"/>
    </row>
    <row r="361" spans="1:7" ht="14.25">
      <c r="A361" s="10" t="s">
        <v>130</v>
      </c>
      <c r="D361" s="48"/>
      <c r="E361" s="48"/>
      <c r="F361" s="48"/>
      <c r="G361" s="39"/>
    </row>
    <row r="362" spans="1:7" ht="14.25">
      <c r="A362" s="10" t="s">
        <v>131</v>
      </c>
      <c r="D362" s="48"/>
      <c r="E362" s="48"/>
      <c r="F362" s="48"/>
      <c r="G362" s="39"/>
    </row>
    <row r="363" spans="4:7" ht="14.25">
      <c r="D363" s="48"/>
      <c r="E363" s="48"/>
      <c r="F363" s="48"/>
      <c r="G363" s="39"/>
    </row>
    <row r="364" spans="4:7" ht="14.25">
      <c r="D364" s="40"/>
      <c r="E364" s="40"/>
      <c r="F364" s="40"/>
      <c r="G364" s="40"/>
    </row>
    <row r="365" spans="4:7" ht="14.25">
      <c r="D365" s="38"/>
      <c r="E365" s="38"/>
      <c r="F365" s="38"/>
      <c r="G365" s="38"/>
    </row>
    <row r="366" spans="4:7" ht="14.25">
      <c r="D366" s="38"/>
      <c r="E366" s="18"/>
      <c r="F366" s="50"/>
      <c r="G366" s="41"/>
    </row>
    <row r="367" spans="4:7" ht="14.25">
      <c r="D367" s="49"/>
      <c r="E367" s="24"/>
      <c r="F367" s="51"/>
      <c r="G367" s="42"/>
    </row>
    <row r="368" spans="4:7" ht="14.25">
      <c r="D368" s="43"/>
      <c r="E368" s="43"/>
      <c r="F368" s="43"/>
      <c r="G368" s="43"/>
    </row>
    <row r="369" spans="4:7" ht="14.25">
      <c r="D369" s="43"/>
      <c r="E369" s="43"/>
      <c r="F369" s="43"/>
      <c r="G369" s="43"/>
    </row>
  </sheetData>
  <sheetProtection/>
  <mergeCells count="31">
    <mergeCell ref="B115:F115"/>
    <mergeCell ref="B41:F41"/>
    <mergeCell ref="B38:F38"/>
    <mergeCell ref="B30:F30"/>
    <mergeCell ref="B63:F63"/>
    <mergeCell ref="B58:F58"/>
    <mergeCell ref="B53:F53"/>
    <mergeCell ref="A3:A29"/>
    <mergeCell ref="A30:A79"/>
    <mergeCell ref="B19:F19"/>
    <mergeCell ref="B3:F3"/>
    <mergeCell ref="B91:F91"/>
    <mergeCell ref="B96:F96"/>
    <mergeCell ref="B81:F81"/>
    <mergeCell ref="B73:F73"/>
    <mergeCell ref="B137:F137"/>
    <mergeCell ref="A265:A300"/>
    <mergeCell ref="B121:F121"/>
    <mergeCell ref="B132:F132"/>
    <mergeCell ref="B128:F128"/>
    <mergeCell ref="B104:F104"/>
    <mergeCell ref="A310:A329"/>
    <mergeCell ref="A330:A353"/>
    <mergeCell ref="A1:G1"/>
    <mergeCell ref="A80:A92"/>
    <mergeCell ref="A104:A147"/>
    <mergeCell ref="A148:A227"/>
    <mergeCell ref="A228:A242"/>
    <mergeCell ref="A243:A260"/>
    <mergeCell ref="A301:A309"/>
    <mergeCell ref="A261:A264"/>
  </mergeCells>
  <printOptions horizontalCentered="1"/>
  <pageMargins left="0.31496062992125984" right="0.2755905511811024" top="0.3937007874015748" bottom="0.3937007874015748" header="0.3937007874015748" footer="0.3937007874015748"/>
  <pageSetup fitToHeight="6" fitToWidth="1" horizontalDpi="360" verticalDpi="360" orientation="portrait" paperSize="9" scale="67" r:id="rId2"/>
  <drawing r:id="rId1"/>
</worksheet>
</file>

<file path=xl/worksheets/sheet2.xml><?xml version="1.0" encoding="utf-8"?>
<worksheet xmlns="http://schemas.openxmlformats.org/spreadsheetml/2006/main" xmlns:r="http://schemas.openxmlformats.org/officeDocument/2006/relationships">
  <sheetPr codeName="Sheet2"/>
  <dimension ref="A1:U17"/>
  <sheetViews>
    <sheetView view="pageBreakPreview" zoomScaleSheetLayoutView="100" zoomScalePageLayoutView="0" workbookViewId="0" topLeftCell="A1">
      <selection activeCell="H4" sqref="H4"/>
    </sheetView>
  </sheetViews>
  <sheetFormatPr defaultColWidth="9.33203125" defaultRowHeight="14.25"/>
  <cols>
    <col min="1" max="1" width="32.5" style="0" customWidth="1"/>
    <col min="2" max="4" width="23.16015625" style="0" customWidth="1"/>
  </cols>
  <sheetData>
    <row r="1" spans="1:21" s="1" customFormat="1" ht="69.75" customHeight="1">
      <c r="A1" s="69" t="s">
        <v>509</v>
      </c>
      <c r="B1" s="69"/>
      <c r="C1" s="69"/>
      <c r="D1" s="69"/>
      <c r="E1" s="81"/>
      <c r="F1" s="81"/>
      <c r="G1" s="81"/>
      <c r="H1" s="3"/>
      <c r="I1" s="3"/>
      <c r="J1" s="3"/>
      <c r="K1" s="3"/>
      <c r="L1" s="3"/>
      <c r="M1" s="3"/>
      <c r="N1" s="3"/>
      <c r="O1" s="3"/>
      <c r="P1" s="3"/>
      <c r="Q1" s="3"/>
      <c r="R1" s="3"/>
      <c r="S1" s="3"/>
      <c r="T1" s="3"/>
      <c r="U1" s="3"/>
    </row>
    <row r="2" spans="1:12" s="1" customFormat="1" ht="22.5">
      <c r="A2" s="5" t="s">
        <v>5</v>
      </c>
      <c r="B2" s="82" t="s">
        <v>136</v>
      </c>
      <c r="C2" s="82" t="s">
        <v>137</v>
      </c>
      <c r="D2" s="82" t="s">
        <v>138</v>
      </c>
      <c r="E2" s="2"/>
      <c r="F2" s="2"/>
      <c r="G2" s="2"/>
      <c r="H2" s="2"/>
      <c r="I2" s="2"/>
      <c r="J2" s="2"/>
      <c r="K2" s="2"/>
      <c r="L2" s="2"/>
    </row>
    <row r="3" spans="1:4" ht="24.75" customHeight="1">
      <c r="A3" s="6" t="s">
        <v>7</v>
      </c>
      <c r="B3" s="8">
        <v>2776654</v>
      </c>
      <c r="C3" s="8">
        <v>3982910</v>
      </c>
      <c r="D3" s="8">
        <v>3501986</v>
      </c>
    </row>
    <row r="4" spans="1:4" ht="24.75" customHeight="1">
      <c r="A4" s="6" t="s">
        <v>0</v>
      </c>
      <c r="B4" s="8">
        <v>874621</v>
      </c>
      <c r="C4" s="8">
        <v>1227869</v>
      </c>
      <c r="D4" s="8">
        <v>1833170</v>
      </c>
    </row>
    <row r="5" spans="1:4" ht="24.75" customHeight="1">
      <c r="A5" s="6" t="s">
        <v>95</v>
      </c>
      <c r="B5" s="8">
        <v>8666803</v>
      </c>
      <c r="C5" s="8">
        <v>11695543</v>
      </c>
      <c r="D5" s="8">
        <v>10991095</v>
      </c>
    </row>
    <row r="6" spans="1:4" ht="24.75" customHeight="1">
      <c r="A6" s="6" t="s">
        <v>100</v>
      </c>
      <c r="B6" s="8">
        <v>1298939</v>
      </c>
      <c r="C6" s="8">
        <v>1254808</v>
      </c>
      <c r="D6" s="8">
        <v>1186814</v>
      </c>
    </row>
    <row r="7" spans="1:4" ht="24.75" customHeight="1">
      <c r="A7" s="6" t="s">
        <v>1</v>
      </c>
      <c r="B7" s="8">
        <v>327342</v>
      </c>
      <c r="C7" s="8">
        <v>379289</v>
      </c>
      <c r="D7" s="8">
        <v>473105</v>
      </c>
    </row>
    <row r="8" spans="1:4" ht="24.75" customHeight="1">
      <c r="A8" s="6" t="s">
        <v>2</v>
      </c>
      <c r="B8" s="8">
        <v>14086</v>
      </c>
      <c r="C8" s="8">
        <v>24454</v>
      </c>
      <c r="D8" s="8">
        <v>26512</v>
      </c>
    </row>
    <row r="9" spans="1:4" ht="24.75" customHeight="1">
      <c r="A9" s="6" t="s">
        <v>96</v>
      </c>
      <c r="B9" s="8">
        <v>1008894</v>
      </c>
      <c r="C9" s="8">
        <v>1629388</v>
      </c>
      <c r="D9" s="8">
        <v>1247051</v>
      </c>
    </row>
    <row r="10" spans="1:4" ht="24.75" customHeight="1">
      <c r="A10" s="6" t="s">
        <v>3</v>
      </c>
      <c r="B10" s="8">
        <v>1890558</v>
      </c>
      <c r="C10" s="8">
        <v>5853412</v>
      </c>
      <c r="D10" s="8">
        <v>2623861</v>
      </c>
    </row>
    <row r="11" spans="1:4" ht="24.75" customHeight="1">
      <c r="A11" s="6" t="s">
        <v>8</v>
      </c>
      <c r="B11" s="8">
        <v>665732</v>
      </c>
      <c r="C11" s="8">
        <v>1421496</v>
      </c>
      <c r="D11" s="8">
        <v>703240</v>
      </c>
    </row>
    <row r="12" spans="1:4" ht="24.75" customHeight="1">
      <c r="A12" s="6" t="s">
        <v>4</v>
      </c>
      <c r="B12" s="33">
        <v>2029766</v>
      </c>
      <c r="C12" s="8">
        <v>4340076</v>
      </c>
      <c r="D12" s="8">
        <v>2195635</v>
      </c>
    </row>
    <row r="13" spans="1:4" ht="24.75" customHeight="1">
      <c r="A13" s="6" t="s">
        <v>9</v>
      </c>
      <c r="B13" s="34">
        <f>'[1]Sheet4'!A13</f>
        <v>344432</v>
      </c>
      <c r="C13" s="34">
        <f>'[1]Sheet4'!B13</f>
        <v>607329</v>
      </c>
      <c r="D13" s="34">
        <f>'[1]Sheet4'!C13</f>
        <v>594811</v>
      </c>
    </row>
    <row r="14" spans="1:4" ht="24.75" customHeight="1">
      <c r="A14" s="7" t="s">
        <v>6</v>
      </c>
      <c r="B14" s="8">
        <f>SUM(B3:B12)-B13</f>
        <v>19208963</v>
      </c>
      <c r="C14" s="8">
        <f>SUM(C3:C12)-C13</f>
        <v>31201916</v>
      </c>
      <c r="D14" s="8">
        <f>SUM(D3:D12)-D13</f>
        <v>24187658</v>
      </c>
    </row>
    <row r="15" ht="24.75" customHeight="1">
      <c r="A15" s="4"/>
    </row>
    <row r="16" ht="14.25">
      <c r="A16" s="4"/>
    </row>
    <row r="17" ht="14.25">
      <c r="A17" s="4"/>
    </row>
  </sheetData>
  <sheetProtection/>
  <mergeCells count="1">
    <mergeCell ref="A1:D1"/>
  </mergeCells>
  <printOptions horizontalCentered="1"/>
  <pageMargins left="0.3937007874015748" right="0.3937007874015748" top="0.3937007874015748" bottom="0.3937007874015748" header="0.3937007874015748" footer="0.3937007874015748"/>
  <pageSetup horizontalDpi="360" verticalDpi="36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王嬌麗</dc:creator>
  <cp:keywords/>
  <dc:description/>
  <cp:lastModifiedBy>王嬌麗</cp:lastModifiedBy>
  <cp:lastPrinted>2014-01-27T07:31:15Z</cp:lastPrinted>
  <dcterms:created xsi:type="dcterms:W3CDTF">2002-12-31T01:34:16Z</dcterms:created>
  <dcterms:modified xsi:type="dcterms:W3CDTF">2018-05-14T00:51:48Z</dcterms:modified>
  <cp:category/>
  <cp:version/>
  <cp:contentType/>
  <cp:contentStatus/>
</cp:coreProperties>
</file>