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7650" windowHeight="8625" tabRatio="483" activeTab="1"/>
  </bookViews>
  <sheets>
    <sheet name="Sheet1" sheetId="1" r:id="rId1"/>
    <sheet name="Sheet2" sheetId="2" r:id="rId2"/>
  </sheets>
  <externalReferences>
    <externalReference r:id="rId5"/>
  </externalReferences>
  <definedNames>
    <definedName name="_xlnm.Print_Area" localSheetId="0">'Sheet1'!$A$1:$G$363</definedName>
    <definedName name="_xlnm.Print_Area" localSheetId="1">'Sheet2'!$A$1:$D$15</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'Sheet2'!$A$1:$F$2</definedName>
    <definedName name="月表重複26_1" localSheetId="1">'Sheet2'!#REF!</definedName>
    <definedName name="月表重複26_2" localSheetId="1">'Sheet2'!#REF!</definedName>
    <definedName name="外部資料_1" localSheetId="0">'Sheet1'!#REF!</definedName>
    <definedName name="外部資料_1" localSheetId="1">'Sheet2'!$A$3:$D$12</definedName>
    <definedName name="外部資料_2" localSheetId="0">'Sheet1'!$D$3:$F$354</definedName>
    <definedName name="外部資料_2" localSheetId="1">'Sheet2'!$B$14:$B$15</definedName>
    <definedName name="外部資料_3" localSheetId="1">'Sheet2'!$C$15:$C$16</definedName>
  </definedNames>
  <calcPr fullCalcOnLoad="1"/>
</workbook>
</file>

<file path=xl/sharedStrings.xml><?xml version="1.0" encoding="utf-8"?>
<sst xmlns="http://schemas.openxmlformats.org/spreadsheetml/2006/main" count="1393" uniqueCount="835">
  <si>
    <t>國家公園</t>
  </si>
  <si>
    <t>森林遊樂區</t>
  </si>
  <si>
    <t>海水浴場</t>
  </si>
  <si>
    <t>寺廟</t>
  </si>
  <si>
    <t>其他</t>
  </si>
  <si>
    <t>計數器</t>
  </si>
  <si>
    <t>門票收入</t>
  </si>
  <si>
    <t>門票數</t>
  </si>
  <si>
    <t>人工計數器</t>
  </si>
  <si>
    <t>來賓登記表</t>
  </si>
  <si>
    <t>交通流量器自動偵測</t>
  </si>
  <si>
    <t>收費停車數概估</t>
  </si>
  <si>
    <t>海、空運入境人數計算</t>
  </si>
  <si>
    <t>以進入遊客中心人數計算</t>
  </si>
  <si>
    <t>人工計算參觀人數</t>
  </si>
  <si>
    <t>南海交通遊樂船碼頭出港安檢資料</t>
  </si>
  <si>
    <t>赤崁交通遊樂船碼頭出港安檢資料</t>
  </si>
  <si>
    <t>住宿人數</t>
  </si>
  <si>
    <t>計數器計算</t>
  </si>
  <si>
    <t>管理員估算</t>
  </si>
  <si>
    <t>以計數器計算</t>
  </si>
  <si>
    <t>來賓登記表及人工計數器</t>
  </si>
  <si>
    <t>以人工計數器計算入展覽場人次</t>
  </si>
  <si>
    <t>停車數估算</t>
  </si>
  <si>
    <t>-</t>
  </si>
  <si>
    <t>-100</t>
  </si>
  <si>
    <t>以門票數計算</t>
  </si>
  <si>
    <t>人工計數器計算</t>
  </si>
  <si>
    <t>國家風景區</t>
  </si>
  <si>
    <t>古蹟、歷史建物</t>
  </si>
  <si>
    <t>概估(以申請多媒體觀賞人次統計)</t>
  </si>
  <si>
    <t>入山登記數</t>
  </si>
  <si>
    <t>概估(以住宿,車輛數推算)</t>
  </si>
  <si>
    <t>門票數及人工計數器</t>
  </si>
  <si>
    <t>概估及門票數</t>
  </si>
  <si>
    <t>停車數概估</t>
  </si>
  <si>
    <t>門票數(無需購買門票者以人工計算)</t>
  </si>
  <si>
    <t>人工計數器及停車數</t>
  </si>
  <si>
    <t>收費停車數概估加計免停車費遊客</t>
  </si>
  <si>
    <t>計數器及面積估算</t>
  </si>
  <si>
    <t>停車數或接駁車載客數概估</t>
  </si>
  <si>
    <t>遊覽車次概估</t>
  </si>
  <si>
    <t>備註：本月遊客人數扣除本年度新增據點之遊客數，與上年度同月比較成長</t>
  </si>
  <si>
    <t>來賓登計表及人工計數器</t>
  </si>
  <si>
    <t>電子計數器及人工估算</t>
  </si>
  <si>
    <t>計數器及團體數及門票數計算</t>
  </si>
  <si>
    <t>房客人數</t>
  </si>
  <si>
    <t>預約導覽及團客人數</t>
  </si>
  <si>
    <t>船票數</t>
  </si>
  <si>
    <t>管理人員估算</t>
  </si>
  <si>
    <t>人工估算</t>
  </si>
  <si>
    <t>電子計數器計算</t>
  </si>
  <si>
    <t>以遊客量推估公式概估</t>
  </si>
  <si>
    <t>實際停車數暨計數器概估</t>
  </si>
  <si>
    <t>計數器概估</t>
  </si>
  <si>
    <t>遊客中心人次 概估</t>
  </si>
  <si>
    <t>以人工計算參觀人數</t>
  </si>
  <si>
    <t>車輛平均乘載率估算</t>
  </si>
  <si>
    <t>參觀團體及計數器計算</t>
  </si>
  <si>
    <t>以登記簿計算人次</t>
  </si>
  <si>
    <t>管理員登記</t>
  </si>
  <si>
    <t>自動感應計數器</t>
  </si>
  <si>
    <t>人工計算及停車數</t>
  </si>
  <si>
    <t>門票及人工計算</t>
  </si>
  <si>
    <t>乘船數+周邊停車數估算</t>
  </si>
  <si>
    <t>雲仙樂園門票+遊客中心+停車數估算</t>
  </si>
  <si>
    <t>以參展團體及人工計算</t>
  </si>
  <si>
    <t>車輛數概估</t>
  </si>
  <si>
    <t>五分車售票收入估算</t>
  </si>
  <si>
    <t>車輛數及火車人數*0.55估算</t>
  </si>
  <si>
    <t>出入口流量監視器</t>
  </si>
  <si>
    <t>人工計算</t>
  </si>
  <si>
    <t>自動車流監視系統</t>
  </si>
  <si>
    <t>臺灣特有生物研保中心人數*3.5</t>
  </si>
  <si>
    <t>遊覽車概估</t>
  </si>
  <si>
    <t>人工估算人數</t>
  </si>
  <si>
    <t>以赤嵌樓人數計算</t>
  </si>
  <si>
    <t>志工導覽+旅行團+校外教學等</t>
  </si>
  <si>
    <t>以延平郡王祠人數估算</t>
  </si>
  <si>
    <t>依捷運站出站人數/4.6估算</t>
  </si>
  <si>
    <t>依13行博物館入館人數*4估算</t>
  </si>
  <si>
    <t>停車數及交通工具乘載量估算</t>
  </si>
  <si>
    <t>以停車數估算</t>
  </si>
  <si>
    <t>門票數+停車數估算</t>
  </si>
  <si>
    <t>停車數+電子計數器計算</t>
  </si>
  <si>
    <t>民營遊憩區</t>
  </si>
  <si>
    <t>停車場車輛數推估</t>
  </si>
  <si>
    <t>電子計數器</t>
  </si>
  <si>
    <t>停車數+門票數概估</t>
  </si>
  <si>
    <t>住宿人數+車流數概估</t>
  </si>
  <si>
    <t>住宿人數+門票數+車流數概估</t>
  </si>
  <si>
    <t>停車數+門票數+車流數概估</t>
  </si>
  <si>
    <t>停車費收入概估</t>
  </si>
  <si>
    <t>門票數+停車費收入</t>
  </si>
  <si>
    <t>船票+停車費收入</t>
  </si>
  <si>
    <t>停車數量概估</t>
  </si>
  <si>
    <t>門票數</t>
  </si>
  <si>
    <t>電子計數器計算</t>
  </si>
  <si>
    <t>進入遊客中心人數計算</t>
  </si>
  <si>
    <t>門票及入園人數</t>
  </si>
  <si>
    <t>以搭乘船隻登島遊客數計算(無人登島)</t>
  </si>
  <si>
    <t>電子計數器統計</t>
  </si>
  <si>
    <t>接駁車發車次數載客平均數推算</t>
  </si>
  <si>
    <t>門票收入及停車數概估</t>
  </si>
  <si>
    <t>門票收入及人工計數器</t>
  </si>
  <si>
    <t>小野柳停車費+加路蘭停車數概估</t>
  </si>
  <si>
    <t>南滬港安檢入港人數統計</t>
  </si>
  <si>
    <t>停車費估算</t>
  </si>
  <si>
    <t>門票數(改善工程，暫停收費)</t>
  </si>
  <si>
    <t>概估(以申請多媒體觀賞人次統計)</t>
  </si>
  <si>
    <t>電子人流統計器</t>
  </si>
  <si>
    <t>資訊相關設備</t>
  </si>
  <si>
    <t>門票數</t>
  </si>
  <si>
    <t>門票數(105年6月起由北觀處接管重新開放)</t>
  </si>
  <si>
    <t>電子計數器</t>
  </si>
  <si>
    <t>門票數或概估(每年約5-10月售票)</t>
  </si>
  <si>
    <t>紅外線計數器自動偵測</t>
  </si>
  <si>
    <t>核准進入玉山主群峰線人數統計</t>
  </si>
  <si>
    <t>計數器(整休休館)</t>
  </si>
  <si>
    <t>停車場車輛數及電子計數器推估</t>
  </si>
  <si>
    <t>計數器及參觀簡報人次估算</t>
  </si>
  <si>
    <t>交通流量監測系統</t>
  </si>
  <si>
    <t>公營遊憩區</t>
  </si>
  <si>
    <t>電子及人工計數器</t>
  </si>
  <si>
    <t>收費停車數概估</t>
  </si>
  <si>
    <t>人工估算(暫停營運 )</t>
  </si>
  <si>
    <t>人工計數器</t>
  </si>
  <si>
    <t>門票數及戶外導覽人數概估</t>
  </si>
  <si>
    <t>直轄市級及縣(市)級風景特定區</t>
  </si>
  <si>
    <t>停車數概估</t>
  </si>
  <si>
    <t>抽樣推估</t>
  </si>
  <si>
    <t>清境高空觀景步道遊客數*0.5</t>
  </si>
  <si>
    <t>人工計算</t>
  </si>
  <si>
    <t>門票數(休園)</t>
  </si>
  <si>
    <t>門票數(暫停開放)</t>
  </si>
  <si>
    <t>計數器計算(106/9/4起閉館修繕)</t>
  </si>
  <si>
    <t>計數器：展期期間以門票數計算</t>
  </si>
  <si>
    <t>停車數估算</t>
  </si>
  <si>
    <t>海、空運入境人數計算</t>
  </si>
  <si>
    <t xml:space="preserve"> 資料來源：臺北市政府、新北市政府、桃園市政府、臺中市政府、臺南市政府、高雄市政府、各縣市政府及公民營遊憩區管理單位。</t>
  </si>
  <si>
    <t xml:space="preserve"> 資料使用說明︰1.本資料係各別觀光遊憩據點之遊客人數，其總和非國內國民旅遊之總人次。</t>
  </si>
  <si>
    <t xml:space="preserve">                                        (報表之'觀光遊憩區'欄註有'◎'符號者表示有重複分類)</t>
  </si>
  <si>
    <t>註1：107年刪除據點童軍露營場、頭城海水浴場 2 處。</t>
  </si>
  <si>
    <t>註2：107年新增據點中埔遊客中心、三地門遊憩區、白石湖吊橋、靈鷲山無生道場、大溪中正公園、高美濕地、霧峰林家園區、奇美博物館 8 處。</t>
  </si>
  <si>
    <t>註3：107年更名據點金山遊憩區 (原金山遊客中心 )、台東海洋夢想館(原國立臺東海洋生物展覽館) 2 處。</t>
  </si>
  <si>
    <t>人工計數器</t>
  </si>
  <si>
    <t>20</t>
  </si>
  <si>
    <t>東北角暨宜蘭海岸國家風景區
Northeast and Yilan Coast National Scenic Area</t>
  </si>
  <si>
    <t>鼻頭港服務區
Bitou Harbor Service Area</t>
  </si>
  <si>
    <t>新北市 New Taipei City</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</si>
  <si>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</si>
  <si>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</si>
  <si>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</si>
  <si>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</si>
  <si>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</si>
  <si>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</si>
  <si>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</si>
  <si>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舊草嶺隧道
The old Caoling Tunnel</t>
  </si>
  <si>
    <t>草嶺古道系統(含遠望坑親水公園)
Caoling Historic Trail System 
(including Yuanwangkeng Riverside Park)</t>
  </si>
  <si>
    <t>新北市 New Taipei City                        宜蘭縣 Yilan County</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</si>
  <si>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</si>
  <si>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</si>
  <si>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</si>
  <si>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</si>
  <si>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</si>
  <si>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</si>
  <si>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</si>
  <si>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秀姑巒溪遊客中心
Siouguluan River</t>
  </si>
  <si>
    <t>花蓮縣 Hualien County</t>
  </si>
  <si>
    <t>石梯坪
Shihtiping</t>
  </si>
  <si>
    <t>花蓮管理站遊客中心
Hualien Ranger Station Visitor Center</t>
  </si>
  <si>
    <t>花蓮海洋公園◎
Hualien Ocean Park</t>
  </si>
  <si>
    <t>小野柳(加路蘭)
Jialulan</t>
  </si>
  <si>
    <t>臺東縣 Taitung County</t>
  </si>
  <si>
    <t>三仙臺
Sansiantai</t>
  </si>
  <si>
    <t>八仙洞
Basian Cave</t>
  </si>
  <si>
    <t>綠島
Lyudao ( Green Island )</t>
  </si>
  <si>
    <t>都歷處本部
East Coast National Scenic Area Administration Headquarters</t>
  </si>
  <si>
    <t>水往上流遊憩區
Water Running Upward</t>
  </si>
  <si>
    <t>澎湖國家風景區
Penghu National Scenic Area</t>
  </si>
  <si>
    <t>澎湖遊客中心
Penghu Visitor Center</t>
  </si>
  <si>
    <t>澎湖縣 Penghu County</t>
  </si>
  <si>
    <t>南海遊客中心
South Sea Visitor Center</t>
  </si>
  <si>
    <t>北海遊客中心
North Sea Visitor Center</t>
  </si>
  <si>
    <t>西嶼西臺
Siyu Western Fort</t>
  </si>
  <si>
    <t>小門地質展示中心                                                                                 Siaomen Geology Gallery</t>
  </si>
  <si>
    <t>綠蠵龜觀光保育中心 
Green Turtle Tourism and Conservation Center</t>
  </si>
  <si>
    <t>七美遊客中心 
Qimei Visitor Center</t>
  </si>
  <si>
    <t>大鵬灣國家風景區
Dapeng Bay National Scenic Area</t>
  </si>
  <si>
    <t>小琉球遊憩區
Liouciou Recreation Area</t>
  </si>
  <si>
    <t>屏東縣 Pingtung County</t>
  </si>
  <si>
    <t>大鵬灣遊憩區
Dapeng Bay Recreation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</si>
  <si>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</si>
  <si>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</si>
  <si>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</si>
  <si>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</si>
  <si>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</si>
  <si>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</si>
  <si>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</si>
  <si>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</si>
  <si>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初鹿牧場
Chulu Pasturage</t>
  </si>
  <si>
    <t>鹿野高臺
Luyeh High Terrace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</si>
  <si>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</si>
  <si>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</si>
  <si>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</si>
  <si>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</si>
  <si>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</si>
  <si>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</si>
  <si>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</si>
  <si>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</si>
  <si>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</si>
  <si>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</si>
  <si>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南投縣 Nantou County</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</si>
  <si>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</si>
  <si>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</si>
  <si>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</si>
  <si>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</si>
  <si>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</si>
  <si>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</si>
  <si>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</si>
  <si>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臺中市 Taichung City</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</si>
  <si>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</si>
  <si>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</si>
  <si>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</si>
  <si>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</si>
  <si>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</si>
  <si>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嘉義縣 Chiayi County</t>
  </si>
  <si>
    <t>阿里山國家森林遊樂區◎                                                                      Alishan National Forest Recreation Area</t>
  </si>
  <si>
    <t>達娜伊谷
Danayigu</t>
  </si>
  <si>
    <t>觸口遊客中心
Chukou Visitor Center</t>
  </si>
  <si>
    <t>茂林國家風景區
Maolin National Scenic Area</t>
  </si>
  <si>
    <t>茂林遊憩區                                                                                                                      Maolin Distric</t>
  </si>
  <si>
    <t>高雄市 Kaohsiung City</t>
  </si>
  <si>
    <t>寶來、不老溫泉區
Boalai, Bulao Hot Springs</t>
  </si>
  <si>
    <t>臺灣原住民文化園區
Taiwan Aboriginal Culture Park</t>
  </si>
  <si>
    <t>賽嘉遊憩區
Saijia Recreation Area</t>
  </si>
  <si>
    <t>霧臺遊憩區
Wutai Recreation Area</t>
  </si>
  <si>
    <t>涼山遊憩區
Liangshan District</t>
  </si>
  <si>
    <t>三地門遊憩區
Sandimen Recreation Area</t>
  </si>
  <si>
    <t xml:space="preserve">北海岸及觀音山國家風景區
North Coast &amp; Guanyinshan National Scenic Area     </t>
  </si>
  <si>
    <t>和平島公園
Heping Island Park</t>
  </si>
  <si>
    <t>基隆市 Keelung City</t>
  </si>
  <si>
    <t>基隆市 Keelung City</t>
  </si>
  <si>
    <t>情人湖及湖海灣                                                                                               Lovers Lake &amp; Huhai Bay</t>
  </si>
  <si>
    <t>野柳地質公園
Yeliou Geopark</t>
  </si>
  <si>
    <t>野柳海洋世界◎
Yeliou Ocean World</t>
  </si>
  <si>
    <t>金山遊憩區
JinShan Tourist Site</t>
  </si>
  <si>
    <t>三芝遊憩區
SanZhi Tourist Site</t>
  </si>
  <si>
    <t>白沙灣
Baishawan</t>
  </si>
  <si>
    <t>翡翠灣濱海遊樂區◎
Green Bay</t>
  </si>
  <si>
    <t>觀音山
Guanyinshan</t>
  </si>
  <si>
    <t>雲嘉南濱海國家風景區
Southwest Coast National Scenic Area</t>
  </si>
  <si>
    <t>七股鹽山
Cigu Salt Mountains</t>
  </si>
  <si>
    <t>臺南市 Tainan City</t>
  </si>
  <si>
    <t>臺灣鹽博物館◎
Taiwan Salt Museum</t>
  </si>
  <si>
    <t>北門遊客中心
Beimen Visitor Center</t>
  </si>
  <si>
    <t>井仔腳瓦盤鹽田
Jingzaijiao Tile-paved Salt Fields</t>
  </si>
  <si>
    <t>西拉雅國家風景區
Siraya National Scenic Area</t>
  </si>
  <si>
    <t>中埔遊客中心
Zhongpu Tourist Center</t>
  </si>
  <si>
    <t>嘉義縣 Chiayi County</t>
  </si>
  <si>
    <t xml:space="preserve">尖山埤江南渡假村◎
Jianshanbi Scenic Area </t>
  </si>
  <si>
    <t>曾文水庫◎                                                                                                     Zengwun Dam</t>
  </si>
  <si>
    <t>烏山頭水庫風景區◎
Wu Shan Tou Reservoir</t>
  </si>
  <si>
    <t>虎頭埤風景區◎
Hutoubei Scenic Area</t>
  </si>
  <si>
    <t>南元休閒農場
Nan Yuan Resort Farm</t>
  </si>
  <si>
    <t>走馬瀨農場◎ 
Tsou-Ma-Lai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</si>
  <si>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</si>
  <si>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</si>
  <si>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</si>
  <si>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</si>
  <si>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</si>
  <si>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</si>
  <si>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</si>
  <si>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</si>
  <si>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</si>
  <si>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</si>
  <si>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</si>
  <si>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</si>
  <si>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</si>
  <si>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</si>
  <si>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</si>
  <si>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</si>
  <si>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</si>
  <si>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高雄市 Kaohsiung City
臺東縣 Taitung County</t>
  </si>
  <si>
    <t>南安遊客中心
Nanan Visitor Center</t>
  </si>
  <si>
    <t>陽明山國家公園
Yangmingshan National Park</t>
  </si>
  <si>
    <t>遊客中心
Visitor Center</t>
  </si>
  <si>
    <t>臺北市 Taipei City</t>
  </si>
  <si>
    <t>陽明書屋
Yangmingshuwu</t>
  </si>
  <si>
    <t>陽明公園
Yangming Park</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</si>
  <si>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</si>
  <si>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</si>
  <si>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</si>
  <si>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</si>
  <si>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</si>
  <si>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</si>
  <si>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臺八線沿線景觀區
Provincial Highway 8 Scenic Area</t>
  </si>
  <si>
    <t>雪霸國家公園
Shei-pa National Park</t>
  </si>
  <si>
    <t>汶水遊客中心
Wenshui Visitor Center</t>
  </si>
  <si>
    <t>苗栗縣 Miaoli County</t>
  </si>
  <si>
    <t>觀霧遊客中心
Guanwu Visitor Center</t>
  </si>
  <si>
    <t>雪見遊憩區
Xuejian Recreation Area</t>
  </si>
  <si>
    <t>武陵遊客中心
Wuling Visitor Center</t>
  </si>
  <si>
    <t>金門國家公園                                                                                             Kinmen National Park</t>
  </si>
  <si>
    <t>中山林遊客中心
Jhongshanlin Visitor Center</t>
  </si>
  <si>
    <t xml:space="preserve">金門縣 Kinmen County </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</si>
  <si>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</si>
  <si>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</si>
  <si>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</si>
  <si>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</si>
  <si>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</si>
  <si>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</si>
  <si>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湖井頭戰史館
Hujingtou Battle Museum</t>
  </si>
  <si>
    <t>金水學校
Jinshuei Elementary School</t>
  </si>
  <si>
    <t>蔣經國先生紀念館
Chiang Ching-Kuo Memorial Hall</t>
  </si>
  <si>
    <t>國立海洋科技博物館
National Museum of Marine Science &amp; Technology</t>
  </si>
  <si>
    <t>國立故宮博物院
National Palace Museum</t>
  </si>
  <si>
    <t>市立美術館
Taipei Fine Arts Museum</t>
  </si>
  <si>
    <t>國民革命忠烈祠
National Revolutionary Martyr' Shrine</t>
  </si>
  <si>
    <t>國立歷史博物館
National Museum of History</t>
  </si>
  <si>
    <t>國立臺灣科學教育館
National Taiwan Science Education Center</t>
  </si>
  <si>
    <t>國立臺灣藝術教育館
National Taiwan Arts Education Center</t>
  </si>
  <si>
    <t>市立動物園                                                                                                    Taipei Zoo</t>
  </si>
  <si>
    <t>市立天文科學教育館
Taipei Astronomical Museum</t>
  </si>
  <si>
    <t>國父紀念館
National Dr. Sun Yat-Sen Memorial Hall</t>
  </si>
  <si>
    <t>士林官邸公園
Chiang Kai-Shek Shihlin Residence Park</t>
  </si>
  <si>
    <t>國立中正紀念堂
National Chiang Kai-Shek Memorial Hall</t>
  </si>
  <si>
    <t>臺北自來水園區
Taipei Water Park</t>
  </si>
  <si>
    <t>臺北探索館
Discovery Center of Taipei</t>
  </si>
  <si>
    <t>凱達格蘭文化館
Ketagalan Culture Center</t>
  </si>
  <si>
    <t>台北市立兒童新樂園
Taipei Children's Amusement Park</t>
  </si>
  <si>
    <t>台北植物園
Taipei Botanical Garden</t>
  </si>
  <si>
    <t>華山1914文化創意產業園區
Huashan 1914 Creative Park</t>
  </si>
  <si>
    <t>國立臺灣博物館
National Taiwan Museum</t>
  </si>
  <si>
    <t>坪林茶業博物館
Pinglin Tea Museum</t>
  </si>
  <si>
    <t>新北市立鶯歌陶瓷博物館
Taipei County Yingge Ceramics Museum</t>
  </si>
  <si>
    <t>烏來風景特定區
Wulai Special Scenic Area</t>
  </si>
  <si>
    <t>碧潭風景特定區
Bitan Special Scenic Area</t>
  </si>
  <si>
    <t>新北市客家文化園區
Taipei County Hakka Museum</t>
  </si>
  <si>
    <t>十分旅遊服務中心                                                                                         Shihfen Sightseeing Service Center</t>
  </si>
  <si>
    <t>淡水漁人碼頭
Tamshui Fishman's Wharf</t>
  </si>
  <si>
    <t>瑞芳風景特定區
Rueifan Special Scenic Area</t>
  </si>
  <si>
    <t>新北市立十三行博物館
Taipei County Shinsanhang Museum of Archaeology</t>
  </si>
  <si>
    <t>新北市黃金博物園區
Taipei County Gold Ecological Park</t>
  </si>
  <si>
    <t>猴硐煤礦博物園區
Houtong coalmine Ecological Park</t>
  </si>
  <si>
    <t>水湳洞遊客中心
Shuinandong Visitor Center</t>
  </si>
  <si>
    <t>十分瀑布
Shihfen Waterfall</t>
  </si>
  <si>
    <t>石門水庫風景區                                                                                        Shihmen Reservoir</t>
  </si>
  <si>
    <t>桃園市 Taoyuan City</t>
  </si>
  <si>
    <t>慈湖
Cihu</t>
  </si>
  <si>
    <t>角板山行館
Jiaobanshan Resort</t>
  </si>
  <si>
    <t>木雕博物館
Miaoli Woodsculpture Museum</t>
  </si>
  <si>
    <t>國立自然科學博物館                                                                                 National Museum of Natural Science</t>
  </si>
  <si>
    <t>臺中公園                                                                                                      Taichung Park</t>
  </si>
  <si>
    <t xml:space="preserve">大坑登山步道
Ta-Keng Hiking Path </t>
  </si>
  <si>
    <t>福壽山農場                                                                                           Fushoushan Farm</t>
  </si>
  <si>
    <t>后里馬場
Houli Race Course</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</si>
  <si>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</si>
  <si>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</si>
  <si>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</si>
  <si>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</si>
  <si>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</si>
  <si>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</si>
  <si>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鳳凰谷鳥園
Phoenix Valley Bird Park</t>
  </si>
  <si>
    <t>清境農場
Cingjing Farm</t>
  </si>
  <si>
    <t>臺灣省特有生物研究保育中心
Taiwan Endemic Species Research Institute</t>
  </si>
  <si>
    <t>竹山天梯風景區
Jhushan Sky ladder Scenic Area</t>
  </si>
  <si>
    <t>天空之橋
The Nantou Panoramic Skywalk</t>
  </si>
  <si>
    <t>嘉義市立博物館
Chiayi Municipal Museum</t>
  </si>
  <si>
    <t>嘉義市 Chiayi City</t>
  </si>
  <si>
    <t>烏樹林休閒園區
Wu Shu Lin Recreational Park</t>
  </si>
  <si>
    <t>臺灣鹽博物館◎
Taiwan Salt Museum</t>
  </si>
  <si>
    <t>國立臺灣歷史博物館
National Museum of Taiwan History</t>
  </si>
  <si>
    <t>壽山動物園                                                                                                  Shoushan Zoo</t>
  </si>
  <si>
    <t>打狗英國領事館文化園區                                                                                   The British Consulate at Takow</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</si>
  <si>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</si>
  <si>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</si>
  <si>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</si>
  <si>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</si>
  <si>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</si>
  <si>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</si>
  <si>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</si>
  <si>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</si>
  <si>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</si>
  <si>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</si>
  <si>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</si>
  <si>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</si>
  <si>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</si>
  <si>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</si>
  <si>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</si>
  <si>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台東海洋夢想館
Taitung Ocean Dream</t>
  </si>
  <si>
    <t>卑南文化公園                                                                                               Beinan Cultural Park</t>
  </si>
  <si>
    <t>莒光樓
Juguang Tower</t>
  </si>
  <si>
    <t>小烏來風景特定區
Siaowulai Scenic Area</t>
  </si>
  <si>
    <t>虎頭山風景特定區
Houtou Mountain Scenic Area</t>
  </si>
  <si>
    <t>十七公里海岸觀光帶
17 Kilometers Coastline Scenic Area</t>
  </si>
  <si>
    <t>新竹市 Hsinchu City</t>
  </si>
  <si>
    <t>內灣風景區
Neiwan Scenic Area</t>
  </si>
  <si>
    <t>新竹縣 Hsinchu County</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</si>
  <si>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</si>
  <si>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</si>
  <si>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</si>
  <si>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</si>
  <si>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</si>
  <si>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</si>
  <si>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</si>
  <si>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</si>
  <si>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武荖坑風景區                                                                                          Wulaokeng Scenic Area</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</si>
  <si>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</si>
  <si>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</si>
  <si>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</si>
  <si>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</si>
  <si>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</si>
  <si>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</si>
  <si>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</si>
  <si>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</si>
  <si>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</si>
  <si>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</si>
  <si>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</si>
  <si>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</si>
  <si>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</si>
  <si>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</si>
  <si>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</si>
  <si>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</si>
  <si>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</si>
  <si>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</si>
  <si>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馬沙溝濱海遊憩區
Mashagou Coastal Recreation Area</t>
  </si>
  <si>
    <t>墾丁海水浴場 
Kenting Beach</t>
  </si>
  <si>
    <t>陽明海洋文化藝術館
Yangming Oceanic Culture and Art Museum</t>
  </si>
  <si>
    <t>基隆市 Keelung City</t>
  </si>
  <si>
    <t>美麗華摩天輪
Miramar Ferris Wheel</t>
  </si>
  <si>
    <t>臺北101景觀臺
TAIPEI 101 OBSERVATORY</t>
  </si>
  <si>
    <t>關渡自然公園                                                                                                Guandu Nature Park</t>
  </si>
  <si>
    <t>台北當代藝術館 
Museum of Contemporary Art, Taipei</t>
  </si>
  <si>
    <t>雲仙樂園 
Yun Hsien Holiday Resort</t>
  </si>
  <si>
    <t>三峽鎮大板根森林溫泉渡假村
The Great Roots Forestry Spa Resort</t>
  </si>
  <si>
    <t>朱銘美術館 
Juming Museum</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</si>
  <si>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</si>
  <si>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</si>
  <si>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</si>
  <si>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</si>
  <si>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</si>
  <si>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</si>
  <si>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</si>
  <si>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</si>
  <si>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</si>
  <si>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</si>
  <si>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</si>
  <si>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</si>
  <si>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</si>
  <si>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</si>
  <si>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紙教堂見學園區
Paper Dome Education Center</t>
  </si>
  <si>
    <t>劍湖山世界                                                                                                 JanFuSun Fancyworld</t>
  </si>
  <si>
    <t>雲林縣 Yunlin County</t>
  </si>
  <si>
    <t>頑皮世界
Leopard King Safari Zoo</t>
  </si>
  <si>
    <t>陽明高雄海洋探索館 
YM Museum of Marine Exploration Kaohsiung</t>
  </si>
  <si>
    <t>8大森林博覽樂園
Bada Forest Theme Park</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</si>
  <si>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</si>
  <si>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</si>
  <si>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</si>
  <si>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</si>
  <si>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</si>
  <si>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</si>
  <si>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中臺禪寺 
Chung-Tai Buddhist Temple</t>
  </si>
  <si>
    <t>北港朝天宮
BeiGang ChaoTian Temple</t>
  </si>
  <si>
    <t>南鯤鯓代天府                                                                                            Daitianfu Temple, Nankunshen</t>
  </si>
  <si>
    <t>麻豆代天府                                                                                               Daitianfu Temple, Madou</t>
  </si>
  <si>
    <t>佛光山                                                                                                       Foguangshan</t>
  </si>
  <si>
    <t>北投溫泉博物館 
Beitou Hot Spring Museum</t>
  </si>
  <si>
    <t>龍山寺                                                                                                              Lung Shan Temple</t>
  </si>
  <si>
    <t>台北故事館
Taipei Story House</t>
  </si>
  <si>
    <t>臺北市孔廟 
Taipei Confucius Temple</t>
  </si>
  <si>
    <t>淡水紅毛城 
Fort San Domingo, Tamsui</t>
  </si>
  <si>
    <t>林本源園邸( 林家花園) 
The Lin Family Mans</t>
  </si>
  <si>
    <t>滬尾砲臺
Huwei Fort</t>
  </si>
  <si>
    <t>前清淡水關稅務司官邸
Tamsui Customs Officer's Residence</t>
  </si>
  <si>
    <t>三峽鎮歷史文物館
Sansia Historical Relic Hall</t>
  </si>
  <si>
    <t>北埔遊憩區
Beipu Scenic Area</t>
  </si>
  <si>
    <t>霧峰林家園區
Wufeng Lin Family Garden</t>
  </si>
  <si>
    <t>鹿港龍山寺
Longshan Temple, Lugang</t>
  </si>
  <si>
    <t>彰化縣 Changhua County</t>
  </si>
  <si>
    <t>彰化孔子廟 
Confucius Temple, Chunghua</t>
  </si>
  <si>
    <t>延平郡王祠
Koxinga Shrine</t>
  </si>
  <si>
    <t>赤嵌樓
Fort Provintia</t>
  </si>
  <si>
    <t>臺南孔子廟
Confucius Temple, Tainan</t>
  </si>
  <si>
    <t>祀典武廟
War God Temple</t>
  </si>
  <si>
    <t>五妃廟 
Five Concubines Temple</t>
  </si>
  <si>
    <t>大天后宮
Great Empress of Heaven Temple</t>
  </si>
  <si>
    <t>安平小鎮
Anping Recreation Area</t>
  </si>
  <si>
    <t>基隆嶼
Keelung Islet</t>
  </si>
  <si>
    <t>白石湖吊橋
Baishihu Suspension Bridge</t>
  </si>
  <si>
    <t>八里左岸公園
Bali Zou-an</t>
  </si>
  <si>
    <t>淡水金色水岸
Golden Coast</t>
  </si>
  <si>
    <t>三峽老街
Sansia Old Street</t>
  </si>
  <si>
    <t>鶯歌老街
Yingge Historic Street</t>
  </si>
  <si>
    <t>靈鷲山無生道場
Lingjiou Mountain Wusheng Monastery</t>
  </si>
  <si>
    <t>竹圍漁港
Zhuwei Fishing Port</t>
  </si>
  <si>
    <t>大溪中正公園
Daxi Zhongzheng Park</t>
  </si>
  <si>
    <t>大湖草莓文化館
Dahu Strawberry Culture Museum</t>
  </si>
  <si>
    <t>客家大院
Hakka House</t>
  </si>
  <si>
    <t>高美濕地
Gaomei Wetland</t>
  </si>
  <si>
    <t>田尾公路花園 
Tienwei Highway Garden</t>
  </si>
  <si>
    <t>溪州公園 
Si Jhou Park</t>
  </si>
  <si>
    <t>臺灣玻璃館
Taiwan Glass Gallery</t>
  </si>
  <si>
    <t>臺塑六輕阿媽公園
No. 6 Cracker Ama Park</t>
  </si>
  <si>
    <t>草嶺                                                                                                                 Tsaoling</t>
  </si>
  <si>
    <t>奇美博物館
Chimei Museum</t>
  </si>
  <si>
    <t>駁二藝術特區
Pier-2 Art Center</t>
  </si>
  <si>
    <t>愛河
Love River</t>
  </si>
  <si>
    <t>紅毛港文化園區
Hongmaogang Cultural Park</t>
  </si>
  <si>
    <t>金針山休閒農業區
Mt. Jinjhen Recreation Farming Area</t>
  </si>
  <si>
    <t>蘭嶼
Lanyu (Orchid Island)</t>
  </si>
  <si>
    <t>澎湖生活博物館
Penghu living Museum</t>
  </si>
  <si>
    <t>類型
Class</t>
  </si>
  <si>
    <t>國家風景區 National Scenic Areas</t>
  </si>
  <si>
    <t>國家公園 National Parks</t>
  </si>
  <si>
    <t>森林遊樂區 Forest Recreation Areas</t>
  </si>
  <si>
    <t>海水浴場 Swimming Beaches</t>
  </si>
  <si>
    <t>民營遊憩區 Private Sites</t>
  </si>
  <si>
    <t>寺廟 Temples</t>
  </si>
  <si>
    <t>古蹟、歷史建物 Historic Sites</t>
  </si>
  <si>
    <t>其他 Others</t>
  </si>
  <si>
    <t>重複遊憩區遊客數
Total excluding duplicate counting</t>
  </si>
  <si>
    <t>總計 Total</t>
  </si>
  <si>
    <r>
      <rPr>
        <sz val="12"/>
        <rFont val="細明體"/>
        <family val="3"/>
      </rPr>
      <t>成</t>
    </r>
    <r>
      <rPr>
        <sz val="12"/>
        <rFont val="新細明體"/>
        <family val="1"/>
      </rPr>
      <t>長</t>
    </r>
    <r>
      <rPr>
        <sz val="12"/>
        <rFont val="新細明體"/>
        <family val="1"/>
      </rPr>
      <t>率</t>
    </r>
    <r>
      <rPr>
        <sz val="12"/>
        <rFont val="Times New Roman"/>
        <family val="1"/>
      </rPr>
      <t xml:space="preserve">   (%)</t>
    </r>
  </si>
  <si>
    <t>公營遊憩區 Government Sites</t>
  </si>
  <si>
    <t>直轄市級及縣(市)級風景特定區 
Municipal-level and County-level Scenic Areas</t>
  </si>
  <si>
    <t xml:space="preserve">                及其他。</t>
  </si>
  <si>
    <t xml:space="preserve">                             3.遊憩區性質若涉及二種以上分類，資料會重複列表。例如︰墾丁國家森林遊樂區既屬森林遊樂區分類又在墾丁國家公園之範圍內等。</t>
  </si>
  <si>
    <r>
      <t xml:space="preserve">                             2.</t>
    </r>
    <r>
      <rPr>
        <sz val="9"/>
        <rFont val="細明體"/>
        <family val="3"/>
      </rPr>
      <t>遊憩區分類係區分為國家風景區、國家公園、公營遊憩區</t>
    </r>
    <r>
      <rPr>
        <sz val="9"/>
        <rFont val="Times New Roman"/>
        <family val="1"/>
      </rPr>
      <t xml:space="preserve"> </t>
    </r>
    <r>
      <rPr>
        <sz val="9"/>
        <rFont val="細明體"/>
        <family val="3"/>
      </rPr>
      <t>、直轄市級及縣</t>
    </r>
    <r>
      <rPr>
        <sz val="9"/>
        <rFont val="Times New Roman"/>
        <family val="1"/>
      </rPr>
      <t>(</t>
    </r>
    <r>
      <rPr>
        <sz val="9"/>
        <rFont val="細明體"/>
        <family val="3"/>
      </rPr>
      <t>市</t>
    </r>
    <r>
      <rPr>
        <sz val="9"/>
        <rFont val="Times New Roman"/>
        <family val="1"/>
      </rPr>
      <t>)</t>
    </r>
    <r>
      <rPr>
        <sz val="9"/>
        <rFont val="細明體"/>
        <family val="3"/>
      </rPr>
      <t>級風景特定區、森林遊樂區、海水浴場、民營遊憩區、寺廟、古蹟歷史建物</t>
    </r>
  </si>
  <si>
    <t>類型
Class</t>
  </si>
  <si>
    <r>
      <t>觀</t>
    </r>
    <r>
      <rPr>
        <sz val="9"/>
        <rFont val="Times New Roman"/>
        <family val="1"/>
      </rPr>
      <t xml:space="preserve"> </t>
    </r>
    <r>
      <rPr>
        <sz val="9"/>
        <rFont val="新細明體"/>
        <family val="1"/>
      </rPr>
      <t>光</t>
    </r>
    <r>
      <rPr>
        <sz val="9"/>
        <rFont val="Times New Roman"/>
        <family val="1"/>
      </rPr>
      <t xml:space="preserve"> </t>
    </r>
    <r>
      <rPr>
        <sz val="9"/>
        <rFont val="新細明體"/>
        <family val="1"/>
      </rPr>
      <t>遊</t>
    </r>
    <r>
      <rPr>
        <sz val="9"/>
        <rFont val="Times New Roman"/>
        <family val="1"/>
      </rPr>
      <t xml:space="preserve"> </t>
    </r>
    <r>
      <rPr>
        <sz val="9"/>
        <rFont val="新細明體"/>
        <family val="1"/>
      </rPr>
      <t>憩</t>
    </r>
    <r>
      <rPr>
        <sz val="9"/>
        <rFont val="Times New Roman"/>
        <family val="1"/>
      </rPr>
      <t xml:space="preserve"> </t>
    </r>
    <r>
      <rPr>
        <sz val="9"/>
        <rFont val="新細明體"/>
        <family val="1"/>
      </rPr>
      <t>區</t>
    </r>
  </si>
  <si>
    <r>
      <t>縣</t>
    </r>
    <r>
      <rPr>
        <sz val="9"/>
        <rFont val="Times New Roman"/>
        <family val="1"/>
      </rPr>
      <t xml:space="preserve"> </t>
    </r>
    <r>
      <rPr>
        <sz val="9"/>
        <rFont val="新細明體"/>
        <family val="1"/>
      </rPr>
      <t>市</t>
    </r>
    <r>
      <rPr>
        <sz val="9"/>
        <rFont val="Times New Roman"/>
        <family val="1"/>
      </rPr>
      <t xml:space="preserve"> </t>
    </r>
    <r>
      <rPr>
        <sz val="9"/>
        <rFont val="新細明體"/>
        <family val="1"/>
      </rPr>
      <t xml:space="preserve">別
</t>
    </r>
    <r>
      <rPr>
        <sz val="9"/>
        <rFont val="Times New Roman"/>
        <family val="1"/>
      </rPr>
      <t>City/ County</t>
    </r>
  </si>
  <si>
    <r>
      <t xml:space="preserve">成長率
</t>
    </r>
    <r>
      <rPr>
        <sz val="9"/>
        <rFont val="Times New Roman"/>
        <family val="1"/>
      </rPr>
      <t>(%)</t>
    </r>
  </si>
  <si>
    <r>
      <t>備</t>
    </r>
    <r>
      <rPr>
        <sz val="9"/>
        <rFont val="Times New Roman"/>
        <family val="1"/>
      </rPr>
      <t xml:space="preserve">    </t>
    </r>
    <r>
      <rPr>
        <sz val="9"/>
        <rFont val="新細明體"/>
        <family val="1"/>
      </rPr>
      <t xml:space="preserve">註
</t>
    </r>
    <r>
      <rPr>
        <sz val="9"/>
        <rFont val="Times New Roman"/>
        <family val="1"/>
      </rPr>
      <t>(</t>
    </r>
    <r>
      <rPr>
        <sz val="9"/>
        <rFont val="新細明體"/>
        <family val="1"/>
      </rPr>
      <t>計算遊客人數之方法或其他</t>
    </r>
    <r>
      <rPr>
        <sz val="9"/>
        <rFont val="Times New Roman"/>
        <family val="1"/>
      </rPr>
      <t>)</t>
    </r>
  </si>
  <si>
    <t>0.09</t>
  </si>
  <si>
    <t>0.19</t>
  </si>
  <si>
    <t>-9.41</t>
  </si>
  <si>
    <t>-7.53</t>
  </si>
  <si>
    <t>-2.19</t>
  </si>
  <si>
    <t>-12.14</t>
  </si>
  <si>
    <t>0.71</t>
  </si>
  <si>
    <t>16.95</t>
  </si>
  <si>
    <t>8.47</t>
  </si>
  <si>
    <t>門票數</t>
  </si>
  <si>
    <t>用餐人數計算</t>
  </si>
  <si>
    <t>概估(以申請多媒體觀賞人次統計)</t>
  </si>
  <si>
    <t>以計數器計算(106年6月起減香減爐，不再提供人數)</t>
  </si>
  <si>
    <t>107年8月主要觀光遊憩據點遊客人數統計
Visitors to the Principal Scenic Spots in Taiwan,
 August,2018</t>
  </si>
  <si>
    <r>
      <t>107</t>
    </r>
    <r>
      <rPr>
        <sz val="9"/>
        <rFont val="細明體"/>
        <family val="3"/>
      </rPr>
      <t>年</t>
    </r>
    <r>
      <rPr>
        <sz val="9"/>
        <rFont val="Times New Roman"/>
        <family val="1"/>
      </rPr>
      <t>8</t>
    </r>
    <r>
      <rPr>
        <sz val="9"/>
        <rFont val="細明體"/>
        <family val="3"/>
      </rPr>
      <t xml:space="preserve">月
</t>
    </r>
    <r>
      <rPr>
        <sz val="9"/>
        <rFont val="Times New Roman"/>
        <family val="1"/>
      </rPr>
      <t>Aug. 2018</t>
    </r>
  </si>
  <si>
    <r>
      <rPr>
        <sz val="9"/>
        <rFont val="細明體"/>
        <family val="3"/>
      </rPr>
      <t xml:space="preserve">上年同月
</t>
    </r>
    <r>
      <rPr>
        <sz val="9"/>
        <rFont val="Times New Roman"/>
        <family val="1"/>
      </rPr>
      <t>Aug. 2017</t>
    </r>
  </si>
  <si>
    <t>-3.03</t>
  </si>
  <si>
    <t>-28.54</t>
  </si>
  <si>
    <t>-26.76</t>
  </si>
  <si>
    <t>-27.15</t>
  </si>
  <si>
    <t>-5.75</t>
  </si>
  <si>
    <t>318.16</t>
  </si>
  <si>
    <t>-8.79</t>
  </si>
  <si>
    <t>1.06</t>
  </si>
  <si>
    <t>30.85</t>
  </si>
  <si>
    <t>0.61</t>
  </si>
  <si>
    <t>-0.65</t>
  </si>
  <si>
    <t>-21.88</t>
  </si>
  <si>
    <t>-4.38</t>
  </si>
  <si>
    <t>0.42</t>
  </si>
  <si>
    <t>0.31</t>
  </si>
  <si>
    <t>-13.29</t>
  </si>
  <si>
    <t>-0.67</t>
  </si>
  <si>
    <t>-33.09</t>
  </si>
  <si>
    <t>-3.53</t>
  </si>
  <si>
    <t>45.89</t>
  </si>
  <si>
    <t>27.48</t>
  </si>
  <si>
    <t>44.91</t>
  </si>
  <si>
    <t>-15.32</t>
  </si>
  <si>
    <t>-4.92</t>
  </si>
  <si>
    <t>-30.44</t>
  </si>
  <si>
    <t>-47.12</t>
  </si>
  <si>
    <t>-22.3</t>
  </si>
  <si>
    <t>-9.79</t>
  </si>
  <si>
    <t>-26.91</t>
  </si>
  <si>
    <t>-10.75</t>
  </si>
  <si>
    <t>-28.78</t>
  </si>
  <si>
    <t>-25.16</t>
  </si>
  <si>
    <t>-21.02</t>
  </si>
  <si>
    <t>-24.1</t>
  </si>
  <si>
    <t>-12.91</t>
  </si>
  <si>
    <t>-20.66</t>
  </si>
  <si>
    <t>36.47</t>
  </si>
  <si>
    <t>-30.27</t>
  </si>
  <si>
    <t>-4.17</t>
  </si>
  <si>
    <t>92.84</t>
  </si>
  <si>
    <t>5.18</t>
  </si>
  <si>
    <t>-20.24</t>
  </si>
  <si>
    <t>-25.17</t>
  </si>
  <si>
    <t>-15.94</t>
  </si>
  <si>
    <t>3.41</t>
  </si>
  <si>
    <t>1.75</t>
  </si>
  <si>
    <t>8.17</t>
  </si>
  <si>
    <t>-30.57</t>
  </si>
  <si>
    <t>-10.57</t>
  </si>
  <si>
    <t>-40.71</t>
  </si>
  <si>
    <t>-32.55</t>
  </si>
  <si>
    <t>-23.48</t>
  </si>
  <si>
    <t>-13.53</t>
  </si>
  <si>
    <t>-22.41</t>
  </si>
  <si>
    <t>-11.92</t>
  </si>
  <si>
    <t>-8.94</t>
  </si>
  <si>
    <t>-41.01</t>
  </si>
  <si>
    <t>-30.34</t>
  </si>
  <si>
    <t>-12.62</t>
  </si>
  <si>
    <t>-56.82</t>
  </si>
  <si>
    <t>-19.92</t>
  </si>
  <si>
    <t>1.95</t>
  </si>
  <si>
    <t>-71.31</t>
  </si>
  <si>
    <t>-96.91</t>
  </si>
  <si>
    <t>-39.42</t>
  </si>
  <si>
    <t>-33.66</t>
  </si>
  <si>
    <t>176.75</t>
  </si>
  <si>
    <t>-5.76</t>
  </si>
  <si>
    <t>-5.12</t>
  </si>
  <si>
    <t>10.44</t>
  </si>
  <si>
    <t>-1.24</t>
  </si>
  <si>
    <t>-8.75</t>
  </si>
  <si>
    <t>-8.73</t>
  </si>
  <si>
    <t>96.43</t>
  </si>
  <si>
    <t>13.48</t>
  </si>
  <si>
    <t>-33.58</t>
  </si>
  <si>
    <t>-15.47</t>
  </si>
  <si>
    <t>9.39</t>
  </si>
  <si>
    <t>-31.6</t>
  </si>
  <si>
    <t>-39.88</t>
  </si>
  <si>
    <t>-25.35</t>
  </si>
  <si>
    <t>-31.57</t>
  </si>
  <si>
    <t>-31.5</t>
  </si>
  <si>
    <t>-19.81</t>
  </si>
  <si>
    <t>-27.19</t>
  </si>
  <si>
    <t>-10.38</t>
  </si>
  <si>
    <t>-18.53</t>
  </si>
  <si>
    <t>-48.45</t>
  </si>
  <si>
    <t>-29.31</t>
  </si>
  <si>
    <t>-71.92</t>
  </si>
  <si>
    <t>-39.41</t>
  </si>
  <si>
    <t>-17.79</t>
  </si>
  <si>
    <t>8.27</t>
  </si>
  <si>
    <t>-16.58</t>
  </si>
  <si>
    <t>25.29</t>
  </si>
  <si>
    <t>5.14</t>
  </si>
  <si>
    <t>-27.97</t>
  </si>
  <si>
    <t>11.81</t>
  </si>
  <si>
    <t>-18.5</t>
  </si>
  <si>
    <t>-30.85</t>
  </si>
  <si>
    <t>144.77</t>
  </si>
  <si>
    <t>6.71</t>
  </si>
  <si>
    <t>14.32</t>
  </si>
  <si>
    <t>-4.76</t>
  </si>
  <si>
    <t>8.43</t>
  </si>
  <si>
    <t>-22.88</t>
  </si>
  <si>
    <t>-16.55</t>
  </si>
  <si>
    <t>15.36</t>
  </si>
  <si>
    <t>22.66</t>
  </si>
  <si>
    <t>9.56</t>
  </si>
  <si>
    <t>21.36</t>
  </si>
  <si>
    <t>202.57</t>
  </si>
  <si>
    <t>4.99</t>
  </si>
  <si>
    <t>24.72</t>
  </si>
  <si>
    <t>-17.58</t>
  </si>
  <si>
    <t>12.14</t>
  </si>
  <si>
    <t>6.29</t>
  </si>
  <si>
    <t>-2.59</t>
  </si>
  <si>
    <t>-4.57</t>
  </si>
  <si>
    <t>23.66</t>
  </si>
  <si>
    <t>21.83</t>
  </si>
  <si>
    <t>-42.76</t>
  </si>
  <si>
    <t>-21.48</t>
  </si>
  <si>
    <t>-47.23</t>
  </si>
  <si>
    <t>-9.03</t>
  </si>
  <si>
    <t>-58.38</t>
  </si>
  <si>
    <t>20.81</t>
  </si>
  <si>
    <t>44.45</t>
  </si>
  <si>
    <t>-26.95</t>
  </si>
  <si>
    <t>-11.93</t>
  </si>
  <si>
    <t>12.91</t>
  </si>
  <si>
    <t>-26.38</t>
  </si>
  <si>
    <t>-28.09</t>
  </si>
  <si>
    <t>33.97</t>
  </si>
  <si>
    <t>-8.15</t>
  </si>
  <si>
    <t>94.1</t>
  </si>
  <si>
    <t>52.73</t>
  </si>
  <si>
    <t>11.73</t>
  </si>
  <si>
    <t>0.8</t>
  </si>
  <si>
    <t>-22.21</t>
  </si>
  <si>
    <t>2.5</t>
  </si>
  <si>
    <t>1.09</t>
  </si>
  <si>
    <t>40.68</t>
  </si>
  <si>
    <t>5.31</t>
  </si>
  <si>
    <t>4.03</t>
  </si>
  <si>
    <t>-16.21</t>
  </si>
  <si>
    <t>-0.19</t>
  </si>
  <si>
    <t>0.05</t>
  </si>
  <si>
    <t>0.14</t>
  </si>
  <si>
    <t>3.12</t>
  </si>
  <si>
    <t>-40.05</t>
  </si>
  <si>
    <t>-15.43</t>
  </si>
  <si>
    <t>-20.98</t>
  </si>
  <si>
    <t>-11.18</t>
  </si>
  <si>
    <t>-26.62</t>
  </si>
  <si>
    <t>-27.16</t>
  </si>
  <si>
    <t>-18.37</t>
  </si>
  <si>
    <t>-10.44</t>
  </si>
  <si>
    <t>-50.29</t>
  </si>
  <si>
    <t>-36.94</t>
  </si>
  <si>
    <t>-6.04</t>
  </si>
  <si>
    <t>-28.35</t>
  </si>
  <si>
    <t>-8.69</t>
  </si>
  <si>
    <t>-33.15</t>
  </si>
  <si>
    <t>-26.27</t>
  </si>
  <si>
    <t>-17.73</t>
  </si>
  <si>
    <t>-40.89</t>
  </si>
  <si>
    <t>-26.77</t>
  </si>
  <si>
    <t>-9.62</t>
  </si>
  <si>
    <t>-11.13</t>
  </si>
  <si>
    <t>-30.78</t>
  </si>
  <si>
    <t>-29.9</t>
  </si>
  <si>
    <t>-13.84</t>
  </si>
  <si>
    <t>-40.79</t>
  </si>
  <si>
    <t>5.66</t>
  </si>
  <si>
    <t>-66.25</t>
  </si>
  <si>
    <t>-46.01</t>
  </si>
  <si>
    <t>-12.44</t>
  </si>
  <si>
    <t>-9.18</t>
  </si>
  <si>
    <t>-18.12</t>
  </si>
  <si>
    <t>107.93</t>
  </si>
  <si>
    <t>-22.1</t>
  </si>
  <si>
    <t>5.05</t>
  </si>
  <si>
    <t>-16.54</t>
  </si>
  <si>
    <t>-1.73</t>
  </si>
  <si>
    <t>0.73</t>
  </si>
  <si>
    <t>15.95</t>
  </si>
  <si>
    <t>-52.09</t>
  </si>
  <si>
    <t>4.25</t>
  </si>
  <si>
    <t>16.1</t>
  </si>
  <si>
    <t>-38.91</t>
  </si>
  <si>
    <t>-10.55</t>
  </si>
  <si>
    <t>-53.95</t>
  </si>
  <si>
    <t>-67.52</t>
  </si>
  <si>
    <t>-39.56</t>
  </si>
  <si>
    <t>-60.31</t>
  </si>
  <si>
    <t>-19.94</t>
  </si>
  <si>
    <t>-24.02</t>
  </si>
  <si>
    <t>40.19</t>
  </si>
  <si>
    <t>-45.98</t>
  </si>
  <si>
    <t>22.09</t>
  </si>
  <si>
    <t>132.81</t>
  </si>
  <si>
    <t>-20.31</t>
  </si>
  <si>
    <t>-34.45</t>
  </si>
  <si>
    <t>-39.5</t>
  </si>
  <si>
    <t>-19.2</t>
  </si>
  <si>
    <t>-30.22</t>
  </si>
  <si>
    <t>-35.19</t>
  </si>
  <si>
    <t>-20.41</t>
  </si>
  <si>
    <t>-13.28</t>
  </si>
  <si>
    <t>-44.62</t>
  </si>
  <si>
    <t>3.13</t>
  </si>
  <si>
    <t>-8.96</t>
  </si>
  <si>
    <t>-17.18</t>
  </si>
  <si>
    <t>-19.39</t>
  </si>
  <si>
    <t>7.18</t>
  </si>
  <si>
    <t>2.35</t>
  </si>
  <si>
    <t>-23.37</t>
  </si>
  <si>
    <t>7.69</t>
  </si>
  <si>
    <t>-5.49</t>
  </si>
  <si>
    <t>-0.02</t>
  </si>
  <si>
    <t>-6.29</t>
  </si>
  <si>
    <t>25.02</t>
  </si>
  <si>
    <t>-9.78</t>
  </si>
  <si>
    <t>-12.83</t>
  </si>
  <si>
    <t>-13.7</t>
  </si>
  <si>
    <t>-31.41</t>
  </si>
  <si>
    <t>-30.59</t>
  </si>
  <si>
    <t>-53.15</t>
  </si>
  <si>
    <t>-60.99</t>
  </si>
  <si>
    <t>-62.75</t>
  </si>
  <si>
    <t>-24</t>
  </si>
  <si>
    <t>-20.18</t>
  </si>
  <si>
    <t>-27.59</t>
  </si>
  <si>
    <t>-30.54</t>
  </si>
  <si>
    <t>-34.83</t>
  </si>
  <si>
    <t>-13.97</t>
  </si>
  <si>
    <t>-8.08</t>
  </si>
  <si>
    <t>-13.26</t>
  </si>
  <si>
    <t>-51.52</t>
  </si>
  <si>
    <t>133.09</t>
  </si>
  <si>
    <t>-59.8</t>
  </si>
  <si>
    <t>1.79</t>
  </si>
  <si>
    <t>10.45</t>
  </si>
  <si>
    <t>-24.29</t>
  </si>
  <si>
    <t>-29.55</t>
  </si>
  <si>
    <t>-7.37</t>
  </si>
  <si>
    <t>2.53</t>
  </si>
  <si>
    <t>86.89</t>
  </si>
  <si>
    <t>-18.21</t>
  </si>
  <si>
    <t>-11.12</t>
  </si>
  <si>
    <t>35.85</t>
  </si>
  <si>
    <t>5.3</t>
  </si>
  <si>
    <t>-15.39</t>
  </si>
  <si>
    <t>18.97</t>
  </si>
  <si>
    <t>-41.4</t>
  </si>
  <si>
    <t>18.8</t>
  </si>
  <si>
    <t>270.65</t>
  </si>
  <si>
    <t>59.96</t>
  </si>
  <si>
    <t>2.73</t>
  </si>
  <si>
    <t>-24.62</t>
  </si>
  <si>
    <t>5.96</t>
  </si>
  <si>
    <t>10.15</t>
  </si>
  <si>
    <t>-25.07</t>
  </si>
  <si>
    <t>-26.07</t>
  </si>
  <si>
    <t>-23.73</t>
  </si>
  <si>
    <t>0.69</t>
  </si>
  <si>
    <t>2.14</t>
  </si>
  <si>
    <t>-11.39</t>
  </si>
  <si>
    <t>138.1</t>
  </si>
  <si>
    <t>-19.06</t>
  </si>
  <si>
    <t>3.48</t>
  </si>
  <si>
    <t>-26.4</t>
  </si>
  <si>
    <t>201.63</t>
  </si>
  <si>
    <t>218.11</t>
  </si>
  <si>
    <t>-31.54</t>
  </si>
  <si>
    <t>-35.2</t>
  </si>
  <si>
    <t>-31.58</t>
  </si>
  <si>
    <t>-45.93</t>
  </si>
  <si>
    <t>-6.33</t>
  </si>
  <si>
    <t>以烏石港海巡單位安檢及賞鯨豚人數統計</t>
  </si>
  <si>
    <t>107年8月主要觀光遊憩據點遊客人數統計
Visitors to the Principal Scenic Spots in Taiwan,
 Aug. ,2018</t>
  </si>
  <si>
    <r>
      <t>107</t>
    </r>
    <r>
      <rPr>
        <sz val="12"/>
        <rFont val="細明體"/>
        <family val="3"/>
      </rPr>
      <t>年</t>
    </r>
    <r>
      <rPr>
        <sz val="12"/>
        <rFont val="Times New Roman"/>
        <family val="1"/>
      </rPr>
      <t>8</t>
    </r>
    <r>
      <rPr>
        <sz val="12"/>
        <rFont val="細明體"/>
        <family val="3"/>
      </rPr>
      <t xml:space="preserve">月
</t>
    </r>
    <r>
      <rPr>
        <sz val="12"/>
        <rFont val="Times New Roman"/>
        <family val="1"/>
      </rPr>
      <t>Aug. 2018</t>
    </r>
  </si>
  <si>
    <r>
      <rPr>
        <sz val="12"/>
        <rFont val="細明體"/>
        <family val="3"/>
      </rPr>
      <t>上年同月
Aug.</t>
    </r>
    <r>
      <rPr>
        <sz val="12"/>
        <rFont val="Times New Roman"/>
        <family val="1"/>
      </rPr>
      <t xml:space="preserve"> 2017</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</si>
</sst>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s>
  <fonts count="52">
    <font>
      <sz val="12"/>
      <name val="新細明體"/>
      <family val="1"/>
    </font>
    <font>
      <sz val="9"/>
      <name val="新細明體"/>
      <family val="1"/>
    </font>
    <font>
      <sz val="12"/>
      <name val="Times New Roman"/>
      <family val="1"/>
    </font>
    <font>
      <sz val="14"/>
      <name val="新細明體"/>
      <family val="1"/>
    </font>
    <font>
      <sz val="8"/>
      <name val="新細明體"/>
      <family val="1"/>
    </font>
    <font>
      <u val="single"/>
      <sz val="12"/>
      <color indexed="12"/>
      <name val="新細明體"/>
      <family val="1"/>
    </font>
    <font>
      <u val="single"/>
      <sz val="12"/>
      <color indexed="36"/>
      <name val="新細明體"/>
      <family val="1"/>
    </font>
    <font>
      <sz val="10"/>
      <name val="新細明體"/>
      <family val="1"/>
    </font>
    <font>
      <sz val="15"/>
      <name val="標楷體"/>
      <family val="4"/>
    </font>
    <font>
      <sz val="14"/>
      <name val="標楷體"/>
      <family val="4"/>
    </font>
    <font>
      <sz val="9"/>
      <color indexed="8"/>
      <name val="新細明體"/>
      <family val="1"/>
    </font>
    <font>
      <sz val="12"/>
      <name val="細明體"/>
      <family val="3"/>
    </font>
    <font>
      <sz val="9"/>
      <name val="Times New Roman"/>
      <family val="1"/>
    </font>
    <font>
      <sz val="9"/>
      <name val="細明體"/>
      <family val="3"/>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10"/>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56">
    <xf numFmtId="0" fontId="0" fillId="0" borderId="0" xfId="0" applyAlignment="1">
      <alignment/>
    </xf>
    <xf numFmtId="0" fontId="0" fillId="0" borderId="0" xfId="0" applyAlignment="1">
      <alignment/>
    </xf>
    <xf numFmtId="0" fontId="3" fillId="0" borderId="0" xfId="0" applyFont="1" applyAlignment="1">
      <alignment horizontal="center" wrapText="1"/>
    </xf>
    <xf numFmtId="0" fontId="2" fillId="0" borderId="10" xfId="0" applyFont="1" applyBorder="1" applyAlignment="1">
      <alignment horizontal="center" vertical="center" wrapText="1"/>
    </xf>
    <xf numFmtId="0" fontId="0" fillId="0" borderId="10" xfId="0" applyBorder="1" applyAlignment="1">
      <alignment vertical="center"/>
    </xf>
    <xf numFmtId="2" fontId="0" fillId="0" borderId="10" xfId="0" applyNumberFormat="1" applyBorder="1" applyAlignment="1">
      <alignment horizontal="right" vertical="center"/>
    </xf>
    <xf numFmtId="180" fontId="0" fillId="0" borderId="10" xfId="0" applyNumberFormat="1" applyBorder="1" applyAlignment="1">
      <alignment vertical="center"/>
    </xf>
    <xf numFmtId="10" fontId="0" fillId="0" borderId="0" xfId="0" applyNumberFormat="1" applyAlignment="1">
      <alignment horizontal="left" vertical="center"/>
    </xf>
    <xf numFmtId="0" fontId="0" fillId="0" borderId="0" xfId="0" applyFont="1" applyFill="1" applyAlignment="1">
      <alignment/>
    </xf>
    <xf numFmtId="0" fontId="4" fillId="0" borderId="0" xfId="0" applyFont="1" applyFill="1" applyAlignment="1">
      <alignment/>
    </xf>
    <xf numFmtId="180" fontId="4" fillId="0" borderId="0" xfId="0" applyNumberFormat="1" applyFont="1" applyFill="1" applyAlignment="1">
      <alignment/>
    </xf>
    <xf numFmtId="0" fontId="0" fillId="0" borderId="0" xfId="0" applyFont="1" applyFill="1" applyAlignment="1">
      <alignment/>
    </xf>
    <xf numFmtId="0" fontId="2" fillId="0" borderId="10" xfId="0" applyFont="1" applyFill="1" applyBorder="1" applyAlignment="1">
      <alignment horizontal="center" vertical="center" wrapText="1"/>
    </xf>
    <xf numFmtId="0" fontId="7" fillId="0" borderId="0" xfId="33" applyFont="1" applyFill="1" applyAlignment="1">
      <alignment vertical="center"/>
      <protection/>
    </xf>
    <xf numFmtId="0" fontId="7" fillId="0" borderId="0" xfId="0" applyFont="1" applyFill="1" applyAlignment="1">
      <alignment vertical="center"/>
    </xf>
    <xf numFmtId="0" fontId="7" fillId="0" borderId="0" xfId="0" applyFont="1" applyFill="1" applyAlignment="1">
      <alignment horizontal="left" vertical="center"/>
    </xf>
    <xf numFmtId="0" fontId="1"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xf>
    <xf numFmtId="0" fontId="7" fillId="0" borderId="11" xfId="0" applyFont="1" applyFill="1" applyBorder="1" applyAlignment="1">
      <alignment vertical="center" textRotation="255"/>
    </xf>
    <xf numFmtId="0" fontId="7" fillId="0" borderId="12" xfId="0" applyFont="1" applyFill="1" applyBorder="1" applyAlignment="1">
      <alignment vertical="center" textRotation="255"/>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indent="1"/>
    </xf>
    <xf numFmtId="0" fontId="10" fillId="0" borderId="10" xfId="0" applyFont="1" applyFill="1" applyBorder="1" applyAlignment="1">
      <alignment horizontal="left" vertical="center" wrapText="1"/>
    </xf>
    <xf numFmtId="0" fontId="10" fillId="0" borderId="10" xfId="33" applyFont="1" applyFill="1" applyBorder="1" applyAlignment="1">
      <alignment horizontal="left" vertical="center" wrapText="1" indent="1"/>
      <protection/>
    </xf>
    <xf numFmtId="0" fontId="51" fillId="0" borderId="10" xfId="0" applyFont="1" applyFill="1" applyBorder="1" applyAlignment="1">
      <alignment horizontal="left" vertical="center" wrapText="1" indent="1"/>
    </xf>
    <xf numFmtId="0" fontId="10" fillId="0" borderId="10" xfId="33" applyFont="1" applyFill="1" applyBorder="1" applyAlignment="1">
      <alignment vertical="center" wrapText="1"/>
      <protection/>
    </xf>
    <xf numFmtId="0" fontId="10" fillId="0" borderId="10" xfId="0" applyFont="1" applyFill="1" applyBorder="1" applyAlignment="1">
      <alignment wrapText="1"/>
    </xf>
    <xf numFmtId="0" fontId="0" fillId="0" borderId="10" xfId="0" applyFont="1" applyBorder="1" applyAlignment="1">
      <alignment vertical="center" wrapText="1"/>
    </xf>
    <xf numFmtId="0" fontId="0" fillId="0" borderId="10" xfId="0" applyBorder="1" applyAlignment="1">
      <alignment vertical="center" wrapText="1"/>
    </xf>
    <xf numFmtId="0" fontId="1" fillId="0" borderId="13" xfId="0" applyFont="1" applyFill="1" applyBorder="1" applyAlignment="1">
      <alignment vertical="center"/>
    </xf>
    <xf numFmtId="180" fontId="1" fillId="0" borderId="14" xfId="0" applyNumberFormat="1" applyFont="1" applyFill="1" applyBorder="1" applyAlignment="1">
      <alignment vertical="center"/>
    </xf>
    <xf numFmtId="181" fontId="1" fillId="0" borderId="14" xfId="0" applyNumberFormat="1" applyFont="1" applyFill="1" applyBorder="1" applyAlignment="1">
      <alignment horizontal="right" vertical="center"/>
    </xf>
    <xf numFmtId="0" fontId="1" fillId="0" borderId="15" xfId="0" applyFont="1" applyFill="1" applyBorder="1" applyAlignment="1">
      <alignment vertical="center"/>
    </xf>
    <xf numFmtId="0" fontId="10" fillId="0" borderId="10" xfId="0" applyFont="1" applyFill="1" applyBorder="1" applyAlignment="1">
      <alignment vertical="center"/>
    </xf>
    <xf numFmtId="0" fontId="7" fillId="0" borderId="16" xfId="0" applyFont="1" applyFill="1" applyBorder="1" applyAlignment="1">
      <alignment vertical="center" textRotation="255"/>
    </xf>
    <xf numFmtId="0" fontId="7"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180" fontId="14" fillId="0" borderId="10" xfId="0" applyNumberFormat="1" applyFont="1" applyFill="1" applyBorder="1" applyAlignment="1">
      <alignment vertical="center"/>
    </xf>
    <xf numFmtId="183" fontId="14" fillId="0" borderId="10" xfId="0" applyNumberFormat="1" applyFont="1" applyFill="1" applyBorder="1" applyAlignment="1">
      <alignment horizontal="right" vertical="center"/>
    </xf>
    <xf numFmtId="181" fontId="14" fillId="0" borderId="10" xfId="0" applyNumberFormat="1" applyFont="1" applyFill="1" applyBorder="1" applyAlignment="1">
      <alignment horizontal="right" vertical="center"/>
    </xf>
    <xf numFmtId="0" fontId="51" fillId="0" borderId="10" xfId="0" applyFont="1" applyFill="1" applyBorder="1" applyAlignment="1">
      <alignment vertical="center"/>
    </xf>
    <xf numFmtId="0" fontId="51" fillId="0" borderId="10" xfId="0" applyFont="1" applyFill="1" applyBorder="1" applyAlignment="1">
      <alignment vertical="center" wrapText="1"/>
    </xf>
    <xf numFmtId="0" fontId="7" fillId="0" borderId="11" xfId="0" applyFont="1" applyFill="1" applyBorder="1" applyAlignment="1">
      <alignment vertical="center" textRotation="255"/>
    </xf>
    <xf numFmtId="0" fontId="7" fillId="0" borderId="12" xfId="0" applyFont="1" applyFill="1" applyBorder="1" applyAlignment="1">
      <alignment vertical="center" textRotation="255"/>
    </xf>
    <xf numFmtId="0" fontId="7" fillId="0" borderId="16" xfId="0" applyFont="1" applyFill="1" applyBorder="1" applyAlignment="1">
      <alignment vertical="center" textRotation="255"/>
    </xf>
    <xf numFmtId="176" fontId="9" fillId="0" borderId="0" xfId="0" applyNumberFormat="1" applyFont="1" applyFill="1" applyAlignment="1">
      <alignment horizontal="center" wrapText="1"/>
    </xf>
    <xf numFmtId="0" fontId="1" fillId="0" borderId="0" xfId="33" applyFont="1" applyFill="1" applyAlignment="1">
      <alignment horizontal="left" vertical="center"/>
      <protection/>
    </xf>
    <xf numFmtId="0" fontId="1" fillId="0" borderId="17" xfId="33" applyFont="1" applyFill="1" applyBorder="1" applyAlignment="1">
      <alignment horizontal="left" vertical="center"/>
      <protection/>
    </xf>
    <xf numFmtId="0" fontId="12" fillId="0" borderId="0" xfId="33" applyFont="1" applyFill="1" applyAlignment="1">
      <alignment horizontal="left" vertical="center"/>
      <protection/>
    </xf>
    <xf numFmtId="0" fontId="13" fillId="0" borderId="0" xfId="33" applyFont="1" applyFill="1" applyAlignment="1">
      <alignment horizontal="left" vertical="center"/>
      <protection/>
    </xf>
    <xf numFmtId="0" fontId="1" fillId="0" borderId="0" xfId="33" applyFont="1" applyFill="1" applyAlignment="1">
      <alignment horizontal="left"/>
      <protection/>
    </xf>
    <xf numFmtId="0" fontId="8" fillId="0" borderId="18" xfId="0" applyFont="1" applyBorder="1" applyAlignment="1">
      <alignment horizontal="center" vertical="center" wrapText="1"/>
    </xf>
    <xf numFmtId="0" fontId="0" fillId="0" borderId="17" xfId="0" applyFont="1" applyFill="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2257425</xdr:colOff>
      <xdr:row>0</xdr:row>
      <xdr:rowOff>409575</xdr:rowOff>
    </xdr:from>
    <xdr:to>
      <xdr:col>6</xdr:col>
      <xdr:colOff>2524125</xdr:colOff>
      <xdr:row>0</xdr:row>
      <xdr:rowOff>714375</xdr:rowOff>
    </xdr:to>
    <xdr:sp>
      <xdr:nvSpPr>
        <xdr:cNvPr id="1" name="Text Box 5"/>
        <xdr:cNvSpPr txBox="1">
          <a:spLocks noChangeArrowheads="1"/>
        </xdr:cNvSpPr>
      </xdr:nvSpPr>
      <xdr:spPr>
        <a:xfrm>
          <a:off x="7924800" y="409575"/>
          <a:ext cx="266700" cy="304800"/>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000000"/>
              </a:solidFill>
              <a:latin typeface="新細明體"/>
              <a:ea typeface="新細明體"/>
              <a:cs typeface="新細明體"/>
            </a:rPr>
            <a:t>單位</a:t>
          </a:r>
          <a:r>
            <a:rPr lang="en-US" cap="none" sz="800" b="0" i="0" u="none" baseline="0">
              <a:solidFill>
                <a:srgbClr val="000000"/>
              </a:solidFill>
              <a:latin typeface="新細明體"/>
              <a:ea typeface="新細明體"/>
              <a:cs typeface="新細明體"/>
            </a:rPr>
            <a:t>:</a:t>
          </a:r>
          <a:r>
            <a:rPr lang="en-US" cap="none" sz="800" b="0" i="0" u="none" baseline="0">
              <a:solidFill>
                <a:srgbClr val="000000"/>
              </a:solidFill>
              <a:latin typeface="新細明體"/>
              <a:ea typeface="新細明體"/>
              <a:cs typeface="新細明體"/>
            </a:rPr>
            <a:t>人次</a:t>
          </a:r>
          <a:r>
            <a:rPr lang="en-US" cap="none" sz="800" b="0" i="0" u="none" baseline="0">
              <a:solidFill>
                <a:srgbClr val="000000"/>
              </a:solidFill>
              <a:latin typeface="新細明體"/>
              <a:ea typeface="新細明體"/>
              <a:cs typeface="新細明體"/>
            </a:rPr>
            <a:t>
</a:t>
          </a:r>
          <a:r>
            <a:rPr lang="en-US" cap="none" sz="8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0</xdr:row>
      <xdr:rowOff>847725</xdr:rowOff>
    </xdr:from>
    <xdr:to>
      <xdr:col>3</xdr:col>
      <xdr:colOff>866775</xdr:colOff>
      <xdr:row>0</xdr:row>
      <xdr:rowOff>1171575</xdr:rowOff>
    </xdr:to>
    <xdr:sp>
      <xdr:nvSpPr>
        <xdr:cNvPr id="1" name="Text Box 5"/>
        <xdr:cNvSpPr txBox="1">
          <a:spLocks noChangeArrowheads="1"/>
        </xdr:cNvSpPr>
      </xdr:nvSpPr>
      <xdr:spPr>
        <a:xfrm>
          <a:off x="5210175" y="847725"/>
          <a:ext cx="781050" cy="323850"/>
        </a:xfrm>
        <a:prstGeom prst="rect">
          <a:avLst/>
        </a:prstGeom>
        <a:solidFill>
          <a:srgbClr val="FFFFFF"/>
        </a:solidFill>
        <a:ln w="9525" cmpd="sng">
          <a:noFill/>
        </a:ln>
      </xdr:spPr>
      <xdr:txBody>
        <a:bodyPr vertOverflow="clip" wrap="square" lIns="0" tIns="0" rIns="0" bIns="0"/>
        <a:p>
          <a:pPr algn="r">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708%20&#26376;&#34920;26(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備註"/>
      <sheetName val="Sheet4"/>
    </sheetNames>
    <sheetDataSet>
      <sheetData sheetId="4">
        <row r="13">
          <cell r="A13">
            <v>546539</v>
          </cell>
          <cell r="B13">
            <v>699450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369"/>
  <sheetViews>
    <sheetView view="pageBreakPreview" zoomScale="90" zoomScaleSheetLayoutView="90" zoomScalePageLayoutView="0" workbookViewId="0" topLeftCell="A1">
      <selection activeCell="G16" sqref="G16"/>
    </sheetView>
  </sheetViews>
  <sheetFormatPr defaultColWidth="9.00390625" defaultRowHeight="16.5"/>
  <cols>
    <col min="1" max="1" width="5.00390625" style="36" bestFit="1" customWidth="1"/>
    <col min="2" max="2" width="27.00390625" style="17" customWidth="1"/>
    <col min="3" max="3" width="15.875" style="17" customWidth="1"/>
    <col min="4" max="5" width="9.50390625" style="17" bestFit="1" customWidth="1"/>
    <col min="6" max="6" width="7.50390625" style="17" bestFit="1" customWidth="1"/>
    <col min="7" max="7" width="33.125" style="17" customWidth="1"/>
    <col min="8" max="16384" width="9.00390625" style="11" customWidth="1"/>
  </cols>
  <sheetData>
    <row r="1" spans="1:7" ht="59.25" customHeight="1">
      <c r="A1" s="48" t="s">
        <v>548</v>
      </c>
      <c r="B1" s="48"/>
      <c r="C1" s="48"/>
      <c r="D1" s="48"/>
      <c r="E1" s="48"/>
      <c r="F1" s="48"/>
      <c r="G1" s="48"/>
    </row>
    <row r="2" spans="1:7" s="8" customFormat="1" ht="29.25" customHeight="1">
      <c r="A2" s="37" t="s">
        <v>530</v>
      </c>
      <c r="B2" s="38" t="s">
        <v>531</v>
      </c>
      <c r="C2" s="37" t="s">
        <v>532</v>
      </c>
      <c r="D2" s="39" t="s">
        <v>549</v>
      </c>
      <c r="E2" s="39" t="s">
        <v>550</v>
      </c>
      <c r="F2" s="37" t="s">
        <v>533</v>
      </c>
      <c r="G2" s="37" t="s">
        <v>534</v>
      </c>
    </row>
    <row r="3" spans="1:7" s="9" customFormat="1" ht="33.75">
      <c r="A3" s="19"/>
      <c r="B3" s="21" t="s">
        <v>147</v>
      </c>
      <c r="C3" s="30"/>
      <c r="D3" s="31"/>
      <c r="E3" s="31"/>
      <c r="F3" s="32"/>
      <c r="G3" s="33"/>
    </row>
    <row r="4" spans="1:9" s="9" customFormat="1" ht="22.5">
      <c r="A4" s="20"/>
      <c r="B4" s="22" t="s">
        <v>148</v>
      </c>
      <c r="C4" s="23" t="s">
        <v>149</v>
      </c>
      <c r="D4" s="40">
        <v>11887</v>
      </c>
      <c r="E4" s="40">
        <v>12259</v>
      </c>
      <c r="F4" s="41" t="s">
        <v>551</v>
      </c>
      <c r="G4" s="16" t="s">
        <v>11</v>
      </c>
      <c r="I4" s="10"/>
    </row>
    <row r="5" spans="1:7" s="9" customFormat="1" ht="22.5">
      <c r="A5" s="20"/>
      <c r="B5" s="22" t="s">
        <v>150</v>
      </c>
      <c r="C5" s="23" t="s">
        <v>149</v>
      </c>
      <c r="D5" s="40">
        <v>11489</v>
      </c>
      <c r="E5" s="40">
        <v>16078</v>
      </c>
      <c r="F5" s="41" t="s">
        <v>552</v>
      </c>
      <c r="G5" s="16" t="s">
        <v>11</v>
      </c>
    </row>
    <row r="6" spans="1:7" s="9" customFormat="1" ht="22.5">
      <c r="A6" s="20"/>
      <c r="B6" s="22" t="s">
        <v>151</v>
      </c>
      <c r="C6" s="23" t="s">
        <v>149</v>
      </c>
      <c r="D6" s="40">
        <v>10638</v>
      </c>
      <c r="E6" s="40">
        <v>14524</v>
      </c>
      <c r="F6" s="41" t="s">
        <v>553</v>
      </c>
      <c r="G6" s="16" t="s">
        <v>6</v>
      </c>
    </row>
    <row r="7" spans="1:7" s="9" customFormat="1" ht="22.5">
      <c r="A7" s="20"/>
      <c r="B7" s="22" t="s">
        <v>152</v>
      </c>
      <c r="C7" s="23" t="s">
        <v>149</v>
      </c>
      <c r="D7" s="40">
        <v>94815</v>
      </c>
      <c r="E7" s="40">
        <v>130153</v>
      </c>
      <c r="F7" s="41" t="s">
        <v>554</v>
      </c>
      <c r="G7" s="16" t="s">
        <v>5</v>
      </c>
    </row>
    <row r="8" spans="1:7" s="9" customFormat="1" ht="22.5">
      <c r="A8" s="20"/>
      <c r="B8" s="22" t="s">
        <v>153</v>
      </c>
      <c r="C8" s="23" t="s">
        <v>149</v>
      </c>
      <c r="D8" s="40">
        <v>3686</v>
      </c>
      <c r="E8" s="40">
        <v>3911</v>
      </c>
      <c r="F8" s="41" t="s">
        <v>555</v>
      </c>
      <c r="G8" s="16" t="s">
        <v>6</v>
      </c>
    </row>
    <row r="9" spans="1:7" s="9" customFormat="1" ht="22.5">
      <c r="A9" s="20"/>
      <c r="B9" s="22" t="s">
        <v>154</v>
      </c>
      <c r="C9" s="23" t="s">
        <v>149</v>
      </c>
      <c r="D9" s="40">
        <v>4951</v>
      </c>
      <c r="E9" s="40">
        <v>1184</v>
      </c>
      <c r="F9" s="41" t="s">
        <v>556</v>
      </c>
      <c r="G9" s="16" t="s">
        <v>103</v>
      </c>
    </row>
    <row r="10" spans="1:7" s="9" customFormat="1" ht="22.5">
      <c r="A10" s="20"/>
      <c r="B10" s="22" t="s">
        <v>155</v>
      </c>
      <c r="C10" s="23" t="s">
        <v>149</v>
      </c>
      <c r="D10" s="40">
        <v>15548</v>
      </c>
      <c r="E10" s="40">
        <v>17046</v>
      </c>
      <c r="F10" s="41" t="s">
        <v>557</v>
      </c>
      <c r="G10" s="16" t="s">
        <v>104</v>
      </c>
    </row>
    <row r="11" spans="1:7" s="9" customFormat="1" ht="22.5">
      <c r="A11" s="20"/>
      <c r="B11" s="22" t="s">
        <v>156</v>
      </c>
      <c r="C11" s="23" t="s">
        <v>149</v>
      </c>
      <c r="D11" s="40">
        <v>6303</v>
      </c>
      <c r="E11" s="40">
        <v>6237</v>
      </c>
      <c r="F11" s="41" t="s">
        <v>558</v>
      </c>
      <c r="G11" s="16" t="s">
        <v>35</v>
      </c>
    </row>
    <row r="12" spans="1:7" s="9" customFormat="1" ht="22.5">
      <c r="A12" s="20"/>
      <c r="B12" s="22" t="s">
        <v>157</v>
      </c>
      <c r="C12" s="21" t="s">
        <v>149</v>
      </c>
      <c r="D12" s="40">
        <v>27634</v>
      </c>
      <c r="E12" s="40">
        <v>21119</v>
      </c>
      <c r="F12" s="41" t="s">
        <v>559</v>
      </c>
      <c r="G12" s="16" t="s">
        <v>54</v>
      </c>
    </row>
    <row r="13" spans="1:7" s="9" customFormat="1" ht="33.75">
      <c r="A13" s="20"/>
      <c r="B13" s="22" t="s">
        <v>158</v>
      </c>
      <c r="C13" s="21" t="s">
        <v>159</v>
      </c>
      <c r="D13" s="40">
        <v>33321</v>
      </c>
      <c r="E13" s="40">
        <v>33119</v>
      </c>
      <c r="F13" s="41" t="s">
        <v>560</v>
      </c>
      <c r="G13" s="16" t="s">
        <v>5</v>
      </c>
    </row>
    <row r="14" spans="1:7" s="9" customFormat="1" ht="22.5">
      <c r="A14" s="20"/>
      <c r="B14" s="22" t="s">
        <v>160</v>
      </c>
      <c r="C14" s="23" t="s">
        <v>161</v>
      </c>
      <c r="D14" s="40">
        <v>28433</v>
      </c>
      <c r="E14" s="40">
        <v>28619</v>
      </c>
      <c r="F14" s="41" t="s">
        <v>561</v>
      </c>
      <c r="G14" s="16" t="s">
        <v>54</v>
      </c>
    </row>
    <row r="15" spans="1:7" s="9" customFormat="1" ht="22.5">
      <c r="A15" s="20"/>
      <c r="B15" s="22" t="s">
        <v>162</v>
      </c>
      <c r="C15" s="23" t="s">
        <v>161</v>
      </c>
      <c r="D15" s="40">
        <v>16471</v>
      </c>
      <c r="E15" s="40">
        <v>21084</v>
      </c>
      <c r="F15" s="41" t="s">
        <v>562</v>
      </c>
      <c r="G15" s="16" t="s">
        <v>831</v>
      </c>
    </row>
    <row r="16" spans="1:7" s="9" customFormat="1" ht="22.5">
      <c r="A16" s="20"/>
      <c r="B16" s="22" t="s">
        <v>163</v>
      </c>
      <c r="C16" s="23" t="s">
        <v>161</v>
      </c>
      <c r="D16" s="40">
        <v>29860</v>
      </c>
      <c r="E16" s="40">
        <v>31227</v>
      </c>
      <c r="F16" s="41" t="s">
        <v>563</v>
      </c>
      <c r="G16" s="16" t="s">
        <v>35</v>
      </c>
    </row>
    <row r="17" spans="1:7" s="9" customFormat="1" ht="22.5">
      <c r="A17" s="20"/>
      <c r="B17" s="22" t="s">
        <v>164</v>
      </c>
      <c r="C17" s="23" t="s">
        <v>161</v>
      </c>
      <c r="D17" s="40">
        <v>55472</v>
      </c>
      <c r="E17" s="40">
        <v>55239</v>
      </c>
      <c r="F17" s="41" t="s">
        <v>564</v>
      </c>
      <c r="G17" s="16" t="s">
        <v>37</v>
      </c>
    </row>
    <row r="18" spans="1:7" s="9" customFormat="1" ht="22.5">
      <c r="A18" s="20"/>
      <c r="B18" s="22" t="s">
        <v>165</v>
      </c>
      <c r="C18" s="23" t="s">
        <v>161</v>
      </c>
      <c r="D18" s="40">
        <v>22692</v>
      </c>
      <c r="E18" s="40">
        <v>22621</v>
      </c>
      <c r="F18" s="41" t="s">
        <v>565</v>
      </c>
      <c r="G18" s="16" t="s">
        <v>51</v>
      </c>
    </row>
    <row r="19" spans="1:7" s="9" customFormat="1" ht="22.5">
      <c r="A19" s="20"/>
      <c r="B19" s="23" t="s">
        <v>166</v>
      </c>
      <c r="C19" s="30"/>
      <c r="D19" s="40"/>
      <c r="E19" s="40"/>
      <c r="F19" s="42"/>
      <c r="G19" s="16"/>
    </row>
    <row r="20" spans="1:7" s="9" customFormat="1" ht="22.5">
      <c r="A20" s="20"/>
      <c r="B20" s="22" t="s">
        <v>167</v>
      </c>
      <c r="C20" s="23" t="s">
        <v>168</v>
      </c>
      <c r="D20" s="40">
        <v>25079</v>
      </c>
      <c r="E20" s="40">
        <v>28923</v>
      </c>
      <c r="F20" s="41" t="s">
        <v>566</v>
      </c>
      <c r="G20" s="16" t="s">
        <v>35</v>
      </c>
    </row>
    <row r="21" spans="1:7" s="9" customFormat="1" ht="22.5">
      <c r="A21" s="20"/>
      <c r="B21" s="22" t="s">
        <v>169</v>
      </c>
      <c r="C21" s="23" t="s">
        <v>168</v>
      </c>
      <c r="D21" s="40">
        <v>31647</v>
      </c>
      <c r="E21" s="40">
        <v>31862</v>
      </c>
      <c r="F21" s="41" t="s">
        <v>567</v>
      </c>
      <c r="G21" s="16" t="s">
        <v>92</v>
      </c>
    </row>
    <row r="22" spans="1:7" s="9" customFormat="1" ht="22.5">
      <c r="A22" s="20"/>
      <c r="B22" s="22" t="s">
        <v>170</v>
      </c>
      <c r="C22" s="23" t="s">
        <v>168</v>
      </c>
      <c r="D22" s="40">
        <v>3922</v>
      </c>
      <c r="E22" s="40">
        <v>5862</v>
      </c>
      <c r="F22" s="41" t="s">
        <v>568</v>
      </c>
      <c r="G22" s="16" t="s">
        <v>35</v>
      </c>
    </row>
    <row r="23" spans="1:7" s="9" customFormat="1" ht="22.5">
      <c r="A23" s="20"/>
      <c r="B23" s="22" t="s">
        <v>171</v>
      </c>
      <c r="C23" s="23" t="s">
        <v>168</v>
      </c>
      <c r="D23" s="40">
        <v>69342</v>
      </c>
      <c r="E23" s="40">
        <v>71879</v>
      </c>
      <c r="F23" s="41" t="s">
        <v>569</v>
      </c>
      <c r="G23" s="16" t="s">
        <v>7</v>
      </c>
    </row>
    <row r="24" spans="1:7" s="9" customFormat="1" ht="22.5">
      <c r="A24" s="20"/>
      <c r="B24" s="22" t="s">
        <v>172</v>
      </c>
      <c r="C24" s="23" t="s">
        <v>173</v>
      </c>
      <c r="D24" s="40">
        <v>46807</v>
      </c>
      <c r="E24" s="40">
        <v>32083</v>
      </c>
      <c r="F24" s="41" t="s">
        <v>570</v>
      </c>
      <c r="G24" s="16" t="s">
        <v>105</v>
      </c>
    </row>
    <row r="25" spans="1:7" s="9" customFormat="1" ht="22.5">
      <c r="A25" s="20"/>
      <c r="B25" s="22" t="s">
        <v>174</v>
      </c>
      <c r="C25" s="23" t="s">
        <v>173</v>
      </c>
      <c r="D25" s="40">
        <v>60210</v>
      </c>
      <c r="E25" s="40">
        <v>47231</v>
      </c>
      <c r="F25" s="41" t="s">
        <v>571</v>
      </c>
      <c r="G25" s="16" t="s">
        <v>11</v>
      </c>
    </row>
    <row r="26" spans="1:7" s="9" customFormat="1" ht="22.5">
      <c r="A26" s="20"/>
      <c r="B26" s="22" t="s">
        <v>175</v>
      </c>
      <c r="C26" s="23" t="s">
        <v>173</v>
      </c>
      <c r="D26" s="40">
        <v>9854</v>
      </c>
      <c r="E26" s="40">
        <v>6800</v>
      </c>
      <c r="F26" s="41" t="s">
        <v>572</v>
      </c>
      <c r="G26" s="16" t="s">
        <v>11</v>
      </c>
    </row>
    <row r="27" spans="1:7" s="9" customFormat="1" ht="22.5">
      <c r="A27" s="20"/>
      <c r="B27" s="22" t="s">
        <v>176</v>
      </c>
      <c r="C27" s="23" t="s">
        <v>173</v>
      </c>
      <c r="D27" s="40">
        <v>51393</v>
      </c>
      <c r="E27" s="40">
        <v>60691</v>
      </c>
      <c r="F27" s="41" t="s">
        <v>573</v>
      </c>
      <c r="G27" s="16" t="s">
        <v>12</v>
      </c>
    </row>
    <row r="28" spans="1:7" s="9" customFormat="1" ht="33.75">
      <c r="A28" s="20"/>
      <c r="B28" s="22" t="s">
        <v>177</v>
      </c>
      <c r="C28" s="23" t="s">
        <v>173</v>
      </c>
      <c r="D28" s="40">
        <v>12263</v>
      </c>
      <c r="E28" s="40">
        <v>12898</v>
      </c>
      <c r="F28" s="41" t="s">
        <v>574</v>
      </c>
      <c r="G28" s="16" t="s">
        <v>13</v>
      </c>
    </row>
    <row r="29" spans="1:7" s="9" customFormat="1" ht="22.5">
      <c r="A29" s="20"/>
      <c r="B29" s="22" t="s">
        <v>178</v>
      </c>
      <c r="C29" s="23" t="s">
        <v>173</v>
      </c>
      <c r="D29" s="40">
        <v>42170</v>
      </c>
      <c r="E29" s="40">
        <v>60626</v>
      </c>
      <c r="F29" s="42" t="s">
        <v>575</v>
      </c>
      <c r="G29" s="16" t="s">
        <v>95</v>
      </c>
    </row>
    <row r="30" spans="1:7" s="9" customFormat="1" ht="22.5">
      <c r="A30" s="46" t="s">
        <v>28</v>
      </c>
      <c r="B30" s="23" t="s">
        <v>179</v>
      </c>
      <c r="C30" s="21"/>
      <c r="D30" s="40"/>
      <c r="E30" s="40"/>
      <c r="F30" s="41"/>
      <c r="G30" s="16"/>
    </row>
    <row r="31" spans="1:7" s="9" customFormat="1" ht="22.5">
      <c r="A31" s="46"/>
      <c r="B31" s="22" t="s">
        <v>180</v>
      </c>
      <c r="C31" s="23" t="s">
        <v>181</v>
      </c>
      <c r="D31" s="40">
        <v>7018</v>
      </c>
      <c r="E31" s="40">
        <v>13271</v>
      </c>
      <c r="F31" s="42" t="s">
        <v>576</v>
      </c>
      <c r="G31" s="16" t="s">
        <v>18</v>
      </c>
    </row>
    <row r="32" spans="1:7" s="9" customFormat="1" ht="22.5">
      <c r="A32" s="46"/>
      <c r="B32" s="22" t="s">
        <v>182</v>
      </c>
      <c r="C32" s="23" t="s">
        <v>181</v>
      </c>
      <c r="D32" s="40">
        <v>52295</v>
      </c>
      <c r="E32" s="40">
        <v>67308</v>
      </c>
      <c r="F32" s="42" t="s">
        <v>577</v>
      </c>
      <c r="G32" s="16" t="s">
        <v>15</v>
      </c>
    </row>
    <row r="33" spans="1:7" s="9" customFormat="1" ht="22.5">
      <c r="A33" s="46"/>
      <c r="B33" s="22" t="s">
        <v>183</v>
      </c>
      <c r="C33" s="23" t="s">
        <v>181</v>
      </c>
      <c r="D33" s="40">
        <v>38516</v>
      </c>
      <c r="E33" s="40">
        <v>42696</v>
      </c>
      <c r="F33" s="42" t="s">
        <v>578</v>
      </c>
      <c r="G33" s="16" t="s">
        <v>16</v>
      </c>
    </row>
    <row r="34" spans="1:7" s="9" customFormat="1" ht="22.5">
      <c r="A34" s="46"/>
      <c r="B34" s="22" t="s">
        <v>184</v>
      </c>
      <c r="C34" s="23" t="s">
        <v>181</v>
      </c>
      <c r="D34" s="40">
        <v>5621</v>
      </c>
      <c r="E34" s="40">
        <v>7690</v>
      </c>
      <c r="F34" s="42" t="s">
        <v>579</v>
      </c>
      <c r="G34" s="16" t="s">
        <v>7</v>
      </c>
    </row>
    <row r="35" spans="1:7" s="9" customFormat="1" ht="22.5">
      <c r="A35" s="46"/>
      <c r="B35" s="22" t="s">
        <v>185</v>
      </c>
      <c r="C35" s="23" t="s">
        <v>181</v>
      </c>
      <c r="D35" s="40">
        <v>44485</v>
      </c>
      <c r="E35" s="40">
        <v>49842</v>
      </c>
      <c r="F35" s="42" t="s">
        <v>580</v>
      </c>
      <c r="G35" s="16" t="s">
        <v>56</v>
      </c>
    </row>
    <row r="36" spans="1:7" s="9" customFormat="1" ht="33.75">
      <c r="A36" s="46"/>
      <c r="B36" s="22" t="s">
        <v>186</v>
      </c>
      <c r="C36" s="23" t="s">
        <v>181</v>
      </c>
      <c r="D36" s="40">
        <v>7596</v>
      </c>
      <c r="E36" s="40">
        <v>10666</v>
      </c>
      <c r="F36" s="42" t="s">
        <v>581</v>
      </c>
      <c r="G36" s="43" t="s">
        <v>544</v>
      </c>
    </row>
    <row r="37" spans="1:7" s="9" customFormat="1" ht="22.5">
      <c r="A37" s="46"/>
      <c r="B37" s="22" t="s">
        <v>187</v>
      </c>
      <c r="C37" s="23" t="s">
        <v>181</v>
      </c>
      <c r="D37" s="40">
        <v>44097</v>
      </c>
      <c r="E37" s="40">
        <v>58924</v>
      </c>
      <c r="F37" s="42" t="s">
        <v>582</v>
      </c>
      <c r="G37" s="16" t="s">
        <v>106</v>
      </c>
    </row>
    <row r="38" spans="1:7" s="9" customFormat="1" ht="22.5">
      <c r="A38" s="46"/>
      <c r="B38" s="23" t="s">
        <v>188</v>
      </c>
      <c r="C38" s="21"/>
      <c r="D38" s="40"/>
      <c r="E38" s="40"/>
      <c r="F38" s="42"/>
      <c r="G38" s="16"/>
    </row>
    <row r="39" spans="1:7" s="9" customFormat="1" ht="22.5">
      <c r="A39" s="46"/>
      <c r="B39" s="22" t="s">
        <v>189</v>
      </c>
      <c r="C39" s="23" t="s">
        <v>190</v>
      </c>
      <c r="D39" s="40">
        <v>50879</v>
      </c>
      <c r="E39" s="40">
        <v>64418</v>
      </c>
      <c r="F39" s="42" t="s">
        <v>583</v>
      </c>
      <c r="G39" s="16" t="s">
        <v>7</v>
      </c>
    </row>
    <row r="40" spans="1:7" s="9" customFormat="1" ht="22.5">
      <c r="A40" s="46"/>
      <c r="B40" s="22" t="s">
        <v>191</v>
      </c>
      <c r="C40" s="23" t="s">
        <v>190</v>
      </c>
      <c r="D40" s="40">
        <v>25434</v>
      </c>
      <c r="E40" s="40">
        <v>33511</v>
      </c>
      <c r="F40" s="42" t="s">
        <v>584</v>
      </c>
      <c r="G40" s="16" t="s">
        <v>7</v>
      </c>
    </row>
    <row r="41" spans="1:7" s="9" customFormat="1" ht="22.5">
      <c r="A41" s="20"/>
      <c r="B41" s="23" t="s">
        <v>192</v>
      </c>
      <c r="C41" s="21"/>
      <c r="D41" s="40"/>
      <c r="E41" s="40"/>
      <c r="F41" s="42"/>
      <c r="G41" s="16"/>
    </row>
    <row r="42" spans="1:7" s="9" customFormat="1" ht="22.5">
      <c r="A42" s="20"/>
      <c r="B42" s="22" t="s">
        <v>193</v>
      </c>
      <c r="C42" s="23" t="s">
        <v>168</v>
      </c>
      <c r="D42" s="40">
        <v>97363</v>
      </c>
      <c r="E42" s="40">
        <v>111795</v>
      </c>
      <c r="F42" s="42" t="s">
        <v>585</v>
      </c>
      <c r="G42" s="16" t="s">
        <v>35</v>
      </c>
    </row>
    <row r="43" spans="1:7" s="9" customFormat="1" ht="22.5">
      <c r="A43" s="20"/>
      <c r="B43" s="22" t="s">
        <v>194</v>
      </c>
      <c r="C43" s="23" t="s">
        <v>168</v>
      </c>
      <c r="D43" s="40">
        <v>2296</v>
      </c>
      <c r="E43" s="40">
        <v>2894</v>
      </c>
      <c r="F43" s="42" t="s">
        <v>586</v>
      </c>
      <c r="G43" s="16" t="s">
        <v>7</v>
      </c>
    </row>
    <row r="44" spans="1:7" s="9" customFormat="1" ht="22.5">
      <c r="A44" s="20"/>
      <c r="B44" s="22" t="s">
        <v>195</v>
      </c>
      <c r="C44" s="23" t="s">
        <v>168</v>
      </c>
      <c r="D44" s="40">
        <v>14488</v>
      </c>
      <c r="E44" s="40">
        <v>10616</v>
      </c>
      <c r="F44" s="42" t="s">
        <v>587</v>
      </c>
      <c r="G44" s="16" t="s">
        <v>7</v>
      </c>
    </row>
    <row r="45" spans="1:7" s="9" customFormat="1" ht="22.5">
      <c r="A45" s="20"/>
      <c r="B45" s="22" t="s">
        <v>196</v>
      </c>
      <c r="C45" s="23" t="s">
        <v>168</v>
      </c>
      <c r="D45" s="40">
        <v>3589</v>
      </c>
      <c r="E45" s="40">
        <v>5147</v>
      </c>
      <c r="F45" s="42" t="s">
        <v>588</v>
      </c>
      <c r="G45" s="16" t="s">
        <v>7</v>
      </c>
    </row>
    <row r="46" spans="1:7" s="9" customFormat="1" ht="22.5">
      <c r="A46" s="20"/>
      <c r="B46" s="22" t="s">
        <v>197</v>
      </c>
      <c r="C46" s="23" t="s">
        <v>168</v>
      </c>
      <c r="D46" s="40">
        <v>73086</v>
      </c>
      <c r="E46" s="40">
        <v>76270</v>
      </c>
      <c r="F46" s="42" t="s">
        <v>589</v>
      </c>
      <c r="G46" s="16" t="s">
        <v>107</v>
      </c>
    </row>
    <row r="47" spans="1:7" s="9" customFormat="1" ht="22.5">
      <c r="A47" s="20"/>
      <c r="B47" s="22" t="s">
        <v>198</v>
      </c>
      <c r="C47" s="23" t="s">
        <v>168</v>
      </c>
      <c r="D47" s="40">
        <v>36000</v>
      </c>
      <c r="E47" s="40">
        <v>35747</v>
      </c>
      <c r="F47" s="42" t="s">
        <v>541</v>
      </c>
      <c r="G47" s="43" t="s">
        <v>545</v>
      </c>
    </row>
    <row r="48" spans="1:7" s="9" customFormat="1" ht="22.5">
      <c r="A48" s="20"/>
      <c r="B48" s="22" t="s">
        <v>199</v>
      </c>
      <c r="C48" s="23" t="s">
        <v>173</v>
      </c>
      <c r="D48" s="40">
        <v>10766</v>
      </c>
      <c r="E48" s="40">
        <v>5583</v>
      </c>
      <c r="F48" s="42" t="s">
        <v>590</v>
      </c>
      <c r="G48" s="16" t="s">
        <v>108</v>
      </c>
    </row>
    <row r="49" spans="1:7" s="9" customFormat="1" ht="22.5">
      <c r="A49" s="20"/>
      <c r="B49" s="22" t="s">
        <v>200</v>
      </c>
      <c r="C49" s="23" t="s">
        <v>173</v>
      </c>
      <c r="D49" s="40">
        <v>35225</v>
      </c>
      <c r="E49" s="40">
        <v>33491</v>
      </c>
      <c r="F49" s="42" t="s">
        <v>591</v>
      </c>
      <c r="G49" s="16" t="s">
        <v>7</v>
      </c>
    </row>
    <row r="50" spans="1:7" s="9" customFormat="1" ht="22.5">
      <c r="A50" s="20"/>
      <c r="B50" s="22" t="s">
        <v>201</v>
      </c>
      <c r="C50" s="23" t="s">
        <v>173</v>
      </c>
      <c r="D50" s="40">
        <v>160235</v>
      </c>
      <c r="E50" s="40">
        <v>200902</v>
      </c>
      <c r="F50" s="42" t="s">
        <v>592</v>
      </c>
      <c r="G50" s="16" t="s">
        <v>35</v>
      </c>
    </row>
    <row r="51" spans="1:7" s="9" customFormat="1" ht="22.5">
      <c r="A51" s="20"/>
      <c r="B51" s="24" t="s">
        <v>202</v>
      </c>
      <c r="C51" s="23" t="s">
        <v>173</v>
      </c>
      <c r="D51" s="40">
        <v>15193</v>
      </c>
      <c r="E51" s="40">
        <v>20304</v>
      </c>
      <c r="F51" s="42" t="s">
        <v>593</v>
      </c>
      <c r="G51" s="16" t="s">
        <v>7</v>
      </c>
    </row>
    <row r="52" spans="1:7" s="9" customFormat="1" ht="22.5">
      <c r="A52" s="20"/>
      <c r="B52" s="24" t="s">
        <v>203</v>
      </c>
      <c r="C52" s="23" t="s">
        <v>173</v>
      </c>
      <c r="D52" s="40">
        <v>9373</v>
      </c>
      <c r="E52" s="40">
        <v>11151</v>
      </c>
      <c r="F52" s="42" t="s">
        <v>594</v>
      </c>
      <c r="G52" s="16" t="s">
        <v>7</v>
      </c>
    </row>
    <row r="53" spans="1:7" s="9" customFormat="1" ht="22.5">
      <c r="A53" s="20"/>
      <c r="B53" s="21" t="s">
        <v>204</v>
      </c>
      <c r="C53" s="21"/>
      <c r="D53" s="40"/>
      <c r="E53" s="40"/>
      <c r="F53" s="42"/>
      <c r="G53" s="16"/>
    </row>
    <row r="54" spans="1:7" s="9" customFormat="1" ht="22.5">
      <c r="A54" s="20"/>
      <c r="B54" s="22" t="s">
        <v>205</v>
      </c>
      <c r="C54" s="21" t="s">
        <v>206</v>
      </c>
      <c r="D54" s="40">
        <v>7913</v>
      </c>
      <c r="E54" s="40">
        <v>7652</v>
      </c>
      <c r="F54" s="42" t="s">
        <v>595</v>
      </c>
      <c r="G54" s="16" t="s">
        <v>109</v>
      </c>
    </row>
    <row r="55" spans="1:7" s="9" customFormat="1" ht="22.5">
      <c r="A55" s="20"/>
      <c r="B55" s="22" t="s">
        <v>207</v>
      </c>
      <c r="C55" s="21" t="s">
        <v>206</v>
      </c>
      <c r="D55" s="40">
        <v>2963</v>
      </c>
      <c r="E55" s="40">
        <v>2912</v>
      </c>
      <c r="F55" s="42" t="s">
        <v>596</v>
      </c>
      <c r="G55" s="44" t="s">
        <v>546</v>
      </c>
    </row>
    <row r="56" spans="1:7" s="9" customFormat="1" ht="22.5">
      <c r="A56" s="20"/>
      <c r="B56" s="22" t="s">
        <v>208</v>
      </c>
      <c r="C56" s="21" t="s">
        <v>206</v>
      </c>
      <c r="D56" s="40">
        <v>2594</v>
      </c>
      <c r="E56" s="40">
        <v>2398</v>
      </c>
      <c r="F56" s="42" t="s">
        <v>597</v>
      </c>
      <c r="G56" s="16" t="s">
        <v>30</v>
      </c>
    </row>
    <row r="57" spans="1:7" s="9" customFormat="1" ht="22.5">
      <c r="A57" s="20"/>
      <c r="B57" s="22" t="s">
        <v>209</v>
      </c>
      <c r="C57" s="21" t="s">
        <v>206</v>
      </c>
      <c r="D57" s="40">
        <v>5769</v>
      </c>
      <c r="E57" s="40">
        <v>8309</v>
      </c>
      <c r="F57" s="42" t="s">
        <v>598</v>
      </c>
      <c r="G57" s="16" t="s">
        <v>30</v>
      </c>
    </row>
    <row r="58" spans="1:7" s="9" customFormat="1" ht="22.5">
      <c r="A58" s="20"/>
      <c r="B58" s="23" t="s">
        <v>210</v>
      </c>
      <c r="C58" s="34"/>
      <c r="D58" s="40"/>
      <c r="E58" s="40"/>
      <c r="F58" s="42"/>
      <c r="G58" s="16"/>
    </row>
    <row r="59" spans="1:7" s="9" customFormat="1" ht="22.5">
      <c r="A59" s="20"/>
      <c r="B59" s="22" t="s">
        <v>211</v>
      </c>
      <c r="C59" s="23" t="s">
        <v>212</v>
      </c>
      <c r="D59" s="40">
        <v>252090</v>
      </c>
      <c r="E59" s="40">
        <v>281890</v>
      </c>
      <c r="F59" s="42" t="s">
        <v>599</v>
      </c>
      <c r="G59" s="16" t="s">
        <v>52</v>
      </c>
    </row>
    <row r="60" spans="1:7" s="9" customFormat="1" ht="22.5">
      <c r="A60" s="20"/>
      <c r="B60" s="22" t="s">
        <v>213</v>
      </c>
      <c r="C60" s="23" t="s">
        <v>212</v>
      </c>
      <c r="D60" s="40">
        <v>47096</v>
      </c>
      <c r="E60" s="40">
        <v>79428</v>
      </c>
      <c r="F60" s="42" t="s">
        <v>600</v>
      </c>
      <c r="G60" s="16" t="s">
        <v>7</v>
      </c>
    </row>
    <row r="61" spans="1:7" s="9" customFormat="1" ht="22.5">
      <c r="A61" s="20"/>
      <c r="B61" s="22" t="s">
        <v>214</v>
      </c>
      <c r="C61" s="23" t="s">
        <v>212</v>
      </c>
      <c r="D61" s="40">
        <v>3388</v>
      </c>
      <c r="E61" s="40">
        <v>5023</v>
      </c>
      <c r="F61" s="42" t="s">
        <v>601</v>
      </c>
      <c r="G61" s="16" t="s">
        <v>7</v>
      </c>
    </row>
    <row r="62" spans="1:7" s="9" customFormat="1" ht="22.5">
      <c r="A62" s="20"/>
      <c r="B62" s="22" t="s">
        <v>215</v>
      </c>
      <c r="C62" s="23" t="s">
        <v>212</v>
      </c>
      <c r="D62" s="40">
        <v>79292</v>
      </c>
      <c r="E62" s="40">
        <v>103626</v>
      </c>
      <c r="F62" s="42" t="s">
        <v>602</v>
      </c>
      <c r="G62" s="16" t="s">
        <v>53</v>
      </c>
    </row>
    <row r="63" spans="1:7" s="9" customFormat="1" ht="22.5">
      <c r="A63" s="20"/>
      <c r="B63" s="21" t="s">
        <v>216</v>
      </c>
      <c r="C63" s="34"/>
      <c r="D63" s="40"/>
      <c r="E63" s="40"/>
      <c r="F63" s="42"/>
      <c r="G63" s="16"/>
    </row>
    <row r="64" spans="1:7" s="9" customFormat="1" ht="22.5">
      <c r="A64" s="20"/>
      <c r="B64" s="22" t="s">
        <v>217</v>
      </c>
      <c r="C64" s="23" t="s">
        <v>218</v>
      </c>
      <c r="D64" s="40">
        <v>452975</v>
      </c>
      <c r="E64" s="40">
        <v>523842</v>
      </c>
      <c r="F64" s="42" t="s">
        <v>603</v>
      </c>
      <c r="G64" s="16" t="s">
        <v>91</v>
      </c>
    </row>
    <row r="65" spans="1:7" s="9" customFormat="1" ht="22.5">
      <c r="A65" s="20"/>
      <c r="B65" s="22" t="s">
        <v>219</v>
      </c>
      <c r="C65" s="23" t="s">
        <v>220</v>
      </c>
      <c r="D65" s="40">
        <v>30517</v>
      </c>
      <c r="E65" s="40">
        <v>39332</v>
      </c>
      <c r="F65" s="42" t="s">
        <v>604</v>
      </c>
      <c r="G65" s="16" t="s">
        <v>90</v>
      </c>
    </row>
    <row r="66" spans="1:7" s="9" customFormat="1" ht="22.5">
      <c r="A66" s="20"/>
      <c r="B66" s="24" t="s">
        <v>221</v>
      </c>
      <c r="C66" s="23" t="s">
        <v>220</v>
      </c>
      <c r="D66" s="40">
        <v>103038</v>
      </c>
      <c r="E66" s="40">
        <v>116978</v>
      </c>
      <c r="F66" s="42" t="s">
        <v>605</v>
      </c>
      <c r="G66" s="16" t="s">
        <v>89</v>
      </c>
    </row>
    <row r="67" spans="1:7" s="9" customFormat="1" ht="33.75">
      <c r="A67" s="20"/>
      <c r="B67" s="22" t="s">
        <v>222</v>
      </c>
      <c r="C67" s="23" t="s">
        <v>223</v>
      </c>
      <c r="D67" s="40">
        <v>387440</v>
      </c>
      <c r="E67" s="40">
        <v>425491</v>
      </c>
      <c r="F67" s="42" t="s">
        <v>606</v>
      </c>
      <c r="G67" s="16" t="s">
        <v>88</v>
      </c>
    </row>
    <row r="68" spans="1:7" s="9" customFormat="1" ht="22.5">
      <c r="A68" s="20"/>
      <c r="B68" s="21" t="s">
        <v>224</v>
      </c>
      <c r="C68" s="21"/>
      <c r="D68" s="40"/>
      <c r="E68" s="40"/>
      <c r="F68" s="42"/>
      <c r="G68" s="16"/>
    </row>
    <row r="69" spans="1:7" s="9" customFormat="1" ht="22.5">
      <c r="A69" s="20"/>
      <c r="B69" s="22" t="s">
        <v>225</v>
      </c>
      <c r="C69" s="23" t="s">
        <v>226</v>
      </c>
      <c r="D69" s="40">
        <v>8691</v>
      </c>
      <c r="E69" s="40">
        <v>14734</v>
      </c>
      <c r="F69" s="42" t="s">
        <v>607</v>
      </c>
      <c r="G69" s="16" t="s">
        <v>8</v>
      </c>
    </row>
    <row r="70" spans="1:7" s="9" customFormat="1" ht="22.5">
      <c r="A70" s="20"/>
      <c r="B70" s="22" t="s">
        <v>227</v>
      </c>
      <c r="C70" s="23" t="s">
        <v>226</v>
      </c>
      <c r="D70" s="40">
        <v>103696</v>
      </c>
      <c r="E70" s="40">
        <v>148866</v>
      </c>
      <c r="F70" s="42" t="s">
        <v>608</v>
      </c>
      <c r="G70" s="16" t="s">
        <v>7</v>
      </c>
    </row>
    <row r="71" spans="1:7" s="9" customFormat="1" ht="22.5">
      <c r="A71" s="20"/>
      <c r="B71" s="22" t="s">
        <v>228</v>
      </c>
      <c r="C71" s="23" t="s">
        <v>226</v>
      </c>
      <c r="D71" s="40">
        <v>21834</v>
      </c>
      <c r="E71" s="40">
        <v>24987</v>
      </c>
      <c r="F71" s="42" t="s">
        <v>609</v>
      </c>
      <c r="G71" s="16" t="s">
        <v>7</v>
      </c>
    </row>
    <row r="72" spans="1:7" s="9" customFormat="1" ht="22.5">
      <c r="A72" s="20"/>
      <c r="B72" s="22" t="s">
        <v>229</v>
      </c>
      <c r="C72" s="23" t="s">
        <v>226</v>
      </c>
      <c r="D72" s="40">
        <v>8039</v>
      </c>
      <c r="E72" s="40">
        <v>18617</v>
      </c>
      <c r="F72" s="42" t="s">
        <v>610</v>
      </c>
      <c r="G72" s="16" t="s">
        <v>110</v>
      </c>
    </row>
    <row r="73" spans="1:7" s="9" customFormat="1" ht="22.5">
      <c r="A73" s="20"/>
      <c r="B73" s="21" t="s">
        <v>230</v>
      </c>
      <c r="C73" s="21"/>
      <c r="D73" s="40"/>
      <c r="E73" s="40"/>
      <c r="F73" s="42"/>
      <c r="G73" s="16"/>
    </row>
    <row r="74" spans="1:7" s="9" customFormat="1" ht="22.5">
      <c r="A74" s="20"/>
      <c r="B74" s="22" t="s">
        <v>231</v>
      </c>
      <c r="C74" s="23" t="s">
        <v>232</v>
      </c>
      <c r="D74" s="40">
        <v>16140</v>
      </c>
      <c r="E74" s="40">
        <v>20154</v>
      </c>
      <c r="F74" s="42" t="s">
        <v>611</v>
      </c>
      <c r="G74" s="16" t="s">
        <v>55</v>
      </c>
    </row>
    <row r="75" spans="1:7" s="9" customFormat="1" ht="22.5">
      <c r="A75" s="20"/>
      <c r="B75" s="22" t="s">
        <v>233</v>
      </c>
      <c r="C75" s="23" t="s">
        <v>232</v>
      </c>
      <c r="D75" s="40">
        <v>8243</v>
      </c>
      <c r="E75" s="40">
        <v>8085</v>
      </c>
      <c r="F75" s="42" t="s">
        <v>612</v>
      </c>
      <c r="G75" s="16" t="s">
        <v>111</v>
      </c>
    </row>
    <row r="76" spans="1:7" s="9" customFormat="1" ht="22.5">
      <c r="A76" s="20"/>
      <c r="B76" s="22" t="s">
        <v>234</v>
      </c>
      <c r="C76" s="23" t="s">
        <v>190</v>
      </c>
      <c r="D76" s="40">
        <v>33821</v>
      </c>
      <c r="E76" s="40">
        <v>117903</v>
      </c>
      <c r="F76" s="42" t="s">
        <v>613</v>
      </c>
      <c r="G76" s="16" t="s">
        <v>112</v>
      </c>
    </row>
    <row r="77" spans="1:7" s="9" customFormat="1" ht="22.5">
      <c r="A77" s="20"/>
      <c r="B77" s="22" t="s">
        <v>235</v>
      </c>
      <c r="C77" s="23" t="s">
        <v>190</v>
      </c>
      <c r="D77" s="40">
        <v>17</v>
      </c>
      <c r="E77" s="40">
        <v>550</v>
      </c>
      <c r="F77" s="42" t="s">
        <v>614</v>
      </c>
      <c r="G77" s="16" t="s">
        <v>7</v>
      </c>
    </row>
    <row r="78" spans="1:7" s="9" customFormat="1" ht="22.5">
      <c r="A78" s="20"/>
      <c r="B78" s="22" t="s">
        <v>236</v>
      </c>
      <c r="C78" s="23" t="s">
        <v>190</v>
      </c>
      <c r="D78" s="40">
        <v>9053</v>
      </c>
      <c r="E78" s="40">
        <v>14945</v>
      </c>
      <c r="F78" s="42" t="s">
        <v>615</v>
      </c>
      <c r="G78" s="16" t="s">
        <v>31</v>
      </c>
    </row>
    <row r="79" spans="1:7" s="9" customFormat="1" ht="22.5">
      <c r="A79" s="20"/>
      <c r="B79" s="25" t="s">
        <v>237</v>
      </c>
      <c r="C79" s="23" t="s">
        <v>190</v>
      </c>
      <c r="D79" s="40">
        <v>8740</v>
      </c>
      <c r="E79" s="40">
        <v>13175</v>
      </c>
      <c r="F79" s="42" t="s">
        <v>616</v>
      </c>
      <c r="G79" s="16" t="s">
        <v>97</v>
      </c>
    </row>
    <row r="80" spans="1:7" s="9" customFormat="1" ht="22.5">
      <c r="A80" s="46" t="s">
        <v>28</v>
      </c>
      <c r="B80" s="25" t="s">
        <v>238</v>
      </c>
      <c r="C80" s="23" t="s">
        <v>190</v>
      </c>
      <c r="D80" s="40">
        <v>14213</v>
      </c>
      <c r="E80" s="40">
        <v>0</v>
      </c>
      <c r="F80" s="42" t="s">
        <v>24</v>
      </c>
      <c r="G80" s="16" t="s">
        <v>7</v>
      </c>
    </row>
    <row r="81" spans="1:7" s="9" customFormat="1" ht="33.75">
      <c r="A81" s="46"/>
      <c r="B81" s="23" t="s">
        <v>239</v>
      </c>
      <c r="C81" s="30"/>
      <c r="D81" s="40"/>
      <c r="E81" s="40"/>
      <c r="F81" s="42"/>
      <c r="G81" s="16"/>
    </row>
    <row r="82" spans="1:7" s="9" customFormat="1" ht="22.5">
      <c r="A82" s="46"/>
      <c r="B82" s="22" t="s">
        <v>240</v>
      </c>
      <c r="C82" s="23" t="s">
        <v>242</v>
      </c>
      <c r="D82" s="40">
        <v>88903</v>
      </c>
      <c r="E82" s="40">
        <v>32124</v>
      </c>
      <c r="F82" s="42" t="s">
        <v>617</v>
      </c>
      <c r="G82" s="16" t="s">
        <v>113</v>
      </c>
    </row>
    <row r="83" spans="1:7" s="9" customFormat="1" ht="22.5">
      <c r="A83" s="46"/>
      <c r="B83" s="22" t="s">
        <v>243</v>
      </c>
      <c r="C83" s="23" t="s">
        <v>241</v>
      </c>
      <c r="D83" s="40">
        <v>85221</v>
      </c>
      <c r="E83" s="40">
        <v>90429</v>
      </c>
      <c r="F83" s="42" t="s">
        <v>618</v>
      </c>
      <c r="G83" s="16" t="s">
        <v>114</v>
      </c>
    </row>
    <row r="84" spans="1:7" s="9" customFormat="1" ht="22.5">
      <c r="A84" s="46"/>
      <c r="B84" s="22" t="s">
        <v>244</v>
      </c>
      <c r="C84" s="23" t="s">
        <v>149</v>
      </c>
      <c r="D84" s="40">
        <v>190446</v>
      </c>
      <c r="E84" s="40">
        <v>200728</v>
      </c>
      <c r="F84" s="42" t="s">
        <v>619</v>
      </c>
      <c r="G84" s="16" t="s">
        <v>7</v>
      </c>
    </row>
    <row r="85" spans="1:7" s="9" customFormat="1" ht="22.5">
      <c r="A85" s="46"/>
      <c r="B85" s="22" t="s">
        <v>245</v>
      </c>
      <c r="C85" s="23" t="s">
        <v>149</v>
      </c>
      <c r="D85" s="40">
        <v>23800</v>
      </c>
      <c r="E85" s="40">
        <v>21551</v>
      </c>
      <c r="F85" s="42" t="s">
        <v>620</v>
      </c>
      <c r="G85" s="16" t="s">
        <v>7</v>
      </c>
    </row>
    <row r="86" spans="1:7" s="9" customFormat="1" ht="22.5">
      <c r="A86" s="46"/>
      <c r="B86" s="22" t="s">
        <v>246</v>
      </c>
      <c r="C86" s="23" t="s">
        <v>149</v>
      </c>
      <c r="D86" s="40">
        <v>28461</v>
      </c>
      <c r="E86" s="40">
        <v>28817</v>
      </c>
      <c r="F86" s="42" t="s">
        <v>621</v>
      </c>
      <c r="G86" s="16" t="s">
        <v>20</v>
      </c>
    </row>
    <row r="87" spans="1:7" s="9" customFormat="1" ht="22.5">
      <c r="A87" s="46"/>
      <c r="B87" s="22" t="s">
        <v>247</v>
      </c>
      <c r="C87" s="23" t="s">
        <v>149</v>
      </c>
      <c r="D87" s="40">
        <v>40904</v>
      </c>
      <c r="E87" s="40">
        <v>44827</v>
      </c>
      <c r="F87" s="42" t="s">
        <v>622</v>
      </c>
      <c r="G87" s="16" t="s">
        <v>20</v>
      </c>
    </row>
    <row r="88" spans="1:7" s="9" customFormat="1" ht="22.5">
      <c r="A88" s="46"/>
      <c r="B88" s="22" t="s">
        <v>248</v>
      </c>
      <c r="C88" s="23" t="s">
        <v>149</v>
      </c>
      <c r="D88" s="40">
        <v>132082</v>
      </c>
      <c r="E88" s="40">
        <v>144710</v>
      </c>
      <c r="F88" s="42" t="s">
        <v>623</v>
      </c>
      <c r="G88" s="16" t="s">
        <v>18</v>
      </c>
    </row>
    <row r="89" spans="1:7" s="9" customFormat="1" ht="22.5">
      <c r="A89" s="46"/>
      <c r="B89" s="22" t="s">
        <v>249</v>
      </c>
      <c r="C89" s="23" t="s">
        <v>149</v>
      </c>
      <c r="D89" s="40">
        <v>4070</v>
      </c>
      <c r="E89" s="40">
        <v>2072</v>
      </c>
      <c r="F89" s="42" t="s">
        <v>624</v>
      </c>
      <c r="G89" s="16" t="s">
        <v>115</v>
      </c>
    </row>
    <row r="90" spans="1:7" s="9" customFormat="1" ht="22.5">
      <c r="A90" s="46"/>
      <c r="B90" s="22" t="s">
        <v>250</v>
      </c>
      <c r="C90" s="23" t="s">
        <v>149</v>
      </c>
      <c r="D90" s="40">
        <v>79103</v>
      </c>
      <c r="E90" s="40">
        <v>69708</v>
      </c>
      <c r="F90" s="42" t="s">
        <v>625</v>
      </c>
      <c r="G90" s="16" t="s">
        <v>20</v>
      </c>
    </row>
    <row r="91" spans="1:7" s="9" customFormat="1" ht="22.5">
      <c r="A91" s="46"/>
      <c r="B91" s="21" t="s">
        <v>251</v>
      </c>
      <c r="C91" s="21"/>
      <c r="D91" s="40"/>
      <c r="E91" s="40"/>
      <c r="F91" s="42"/>
      <c r="G91" s="16"/>
    </row>
    <row r="92" spans="1:7" s="9" customFormat="1" ht="22.5">
      <c r="A92" s="46"/>
      <c r="B92" s="22" t="s">
        <v>252</v>
      </c>
      <c r="C92" s="23" t="s">
        <v>253</v>
      </c>
      <c r="D92" s="40">
        <v>41876</v>
      </c>
      <c r="E92" s="40">
        <v>63047</v>
      </c>
      <c r="F92" s="42" t="s">
        <v>626</v>
      </c>
      <c r="G92" s="16" t="s">
        <v>7</v>
      </c>
    </row>
    <row r="93" spans="1:7" s="9" customFormat="1" ht="22.5">
      <c r="A93" s="20"/>
      <c r="B93" s="22" t="s">
        <v>254</v>
      </c>
      <c r="C93" s="23" t="s">
        <v>253</v>
      </c>
      <c r="D93" s="40">
        <v>5066</v>
      </c>
      <c r="E93" s="40">
        <v>5993</v>
      </c>
      <c r="F93" s="42" t="s">
        <v>627</v>
      </c>
      <c r="G93" s="16" t="s">
        <v>112</v>
      </c>
    </row>
    <row r="94" spans="1:7" s="9" customFormat="1" ht="22.5">
      <c r="A94" s="20"/>
      <c r="B94" s="22" t="s">
        <v>255</v>
      </c>
      <c r="C94" s="23" t="s">
        <v>253</v>
      </c>
      <c r="D94" s="40">
        <v>16632</v>
      </c>
      <c r="E94" s="40">
        <v>22709</v>
      </c>
      <c r="F94" s="42" t="s">
        <v>553</v>
      </c>
      <c r="G94" s="16" t="s">
        <v>82</v>
      </c>
    </row>
    <row r="95" spans="1:7" s="9" customFormat="1" ht="22.5">
      <c r="A95" s="20"/>
      <c r="B95" s="22" t="s">
        <v>256</v>
      </c>
      <c r="C95" s="23" t="s">
        <v>253</v>
      </c>
      <c r="D95" s="40">
        <v>12386</v>
      </c>
      <c r="E95" s="40">
        <v>11323</v>
      </c>
      <c r="F95" s="42" t="s">
        <v>628</v>
      </c>
      <c r="G95" s="16" t="s">
        <v>82</v>
      </c>
    </row>
    <row r="96" spans="1:7" s="9" customFormat="1" ht="22.5">
      <c r="A96" s="20"/>
      <c r="B96" s="21" t="s">
        <v>257</v>
      </c>
      <c r="C96" s="30"/>
      <c r="D96" s="40"/>
      <c r="E96" s="40"/>
      <c r="F96" s="42"/>
      <c r="G96" s="16"/>
    </row>
    <row r="97" spans="1:7" s="9" customFormat="1" ht="22.5">
      <c r="A97" s="20"/>
      <c r="B97" s="22" t="s">
        <v>258</v>
      </c>
      <c r="C97" s="23" t="s">
        <v>259</v>
      </c>
      <c r="D97" s="40">
        <v>4657</v>
      </c>
      <c r="E97" s="40">
        <v>0</v>
      </c>
      <c r="F97" s="42" t="s">
        <v>24</v>
      </c>
      <c r="G97" s="16" t="s">
        <v>98</v>
      </c>
    </row>
    <row r="98" spans="1:7" s="9" customFormat="1" ht="22.5">
      <c r="A98" s="20"/>
      <c r="B98" s="22" t="s">
        <v>260</v>
      </c>
      <c r="C98" s="23" t="s">
        <v>253</v>
      </c>
      <c r="D98" s="40">
        <v>15120</v>
      </c>
      <c r="E98" s="40">
        <v>22104</v>
      </c>
      <c r="F98" s="42" t="s">
        <v>629</v>
      </c>
      <c r="G98" s="16" t="s">
        <v>7</v>
      </c>
    </row>
    <row r="99" spans="1:7" s="9" customFormat="1" ht="22.5">
      <c r="A99" s="20"/>
      <c r="B99" s="22" t="s">
        <v>261</v>
      </c>
      <c r="C99" s="23" t="s">
        <v>253</v>
      </c>
      <c r="D99" s="40">
        <v>16739</v>
      </c>
      <c r="E99" s="40">
        <v>27844</v>
      </c>
      <c r="F99" s="42" t="s">
        <v>630</v>
      </c>
      <c r="G99" s="16" t="s">
        <v>7</v>
      </c>
    </row>
    <row r="100" spans="1:7" s="9" customFormat="1" ht="22.5">
      <c r="A100" s="20"/>
      <c r="B100" s="22" t="s">
        <v>262</v>
      </c>
      <c r="C100" s="23" t="s">
        <v>253</v>
      </c>
      <c r="D100" s="40">
        <v>20786</v>
      </c>
      <c r="E100" s="40">
        <v>27844</v>
      </c>
      <c r="F100" s="42" t="s">
        <v>631</v>
      </c>
      <c r="G100" s="16" t="s">
        <v>7</v>
      </c>
    </row>
    <row r="101" spans="1:7" s="9" customFormat="1" ht="22.5">
      <c r="A101" s="20"/>
      <c r="B101" s="22" t="s">
        <v>263</v>
      </c>
      <c r="C101" s="23" t="s">
        <v>253</v>
      </c>
      <c r="D101" s="40">
        <v>17921</v>
      </c>
      <c r="E101" s="40">
        <v>26187</v>
      </c>
      <c r="F101" s="42" t="s">
        <v>632</v>
      </c>
      <c r="G101" s="16" t="s">
        <v>7</v>
      </c>
    </row>
    <row r="102" spans="1:7" s="9" customFormat="1" ht="22.5">
      <c r="A102" s="20"/>
      <c r="B102" s="22" t="s">
        <v>264</v>
      </c>
      <c r="C102" s="23" t="s">
        <v>253</v>
      </c>
      <c r="D102" s="40">
        <v>5807</v>
      </c>
      <c r="E102" s="40">
        <v>8477</v>
      </c>
      <c r="F102" s="42" t="s">
        <v>633</v>
      </c>
      <c r="G102" s="16" t="s">
        <v>7</v>
      </c>
    </row>
    <row r="103" spans="1:7" s="9" customFormat="1" ht="22.5">
      <c r="A103" s="35"/>
      <c r="B103" s="22" t="s">
        <v>265</v>
      </c>
      <c r="C103" s="21" t="s">
        <v>253</v>
      </c>
      <c r="D103" s="40">
        <v>15294</v>
      </c>
      <c r="E103" s="40">
        <v>19072</v>
      </c>
      <c r="F103" s="42" t="s">
        <v>634</v>
      </c>
      <c r="G103" s="16" t="s">
        <v>7</v>
      </c>
    </row>
    <row r="104" spans="1:7" s="9" customFormat="1" ht="22.5">
      <c r="A104" s="45" t="s">
        <v>0</v>
      </c>
      <c r="B104" s="21" t="s">
        <v>266</v>
      </c>
      <c r="C104" s="23"/>
      <c r="D104" s="40"/>
      <c r="E104" s="40"/>
      <c r="F104" s="42"/>
      <c r="G104" s="16"/>
    </row>
    <row r="105" spans="1:7" s="9" customFormat="1" ht="33.75">
      <c r="A105" s="46"/>
      <c r="B105" s="22" t="s">
        <v>267</v>
      </c>
      <c r="C105" s="23" t="s">
        <v>190</v>
      </c>
      <c r="D105" s="40">
        <v>6627</v>
      </c>
      <c r="E105" s="40">
        <v>9102</v>
      </c>
      <c r="F105" s="42" t="s">
        <v>635</v>
      </c>
      <c r="G105" s="16" t="s">
        <v>20</v>
      </c>
    </row>
    <row r="106" spans="1:7" s="9" customFormat="1" ht="22.5">
      <c r="A106" s="46"/>
      <c r="B106" s="22" t="s">
        <v>268</v>
      </c>
      <c r="C106" s="23" t="s">
        <v>190</v>
      </c>
      <c r="D106" s="40">
        <v>83150</v>
      </c>
      <c r="E106" s="40">
        <v>92780</v>
      </c>
      <c r="F106" s="42" t="s">
        <v>636</v>
      </c>
      <c r="G106" s="16" t="s">
        <v>7</v>
      </c>
    </row>
    <row r="107" spans="1:7" s="9" customFormat="1" ht="22.5">
      <c r="A107" s="46"/>
      <c r="B107" s="22" t="s">
        <v>269</v>
      </c>
      <c r="C107" s="23" t="s">
        <v>190</v>
      </c>
      <c r="D107" s="40">
        <v>59359</v>
      </c>
      <c r="E107" s="40">
        <v>72862</v>
      </c>
      <c r="F107" s="42" t="s">
        <v>637</v>
      </c>
      <c r="G107" s="16" t="s">
        <v>7</v>
      </c>
    </row>
    <row r="108" spans="1:7" s="9" customFormat="1" ht="22.5">
      <c r="A108" s="46"/>
      <c r="B108" s="22" t="s">
        <v>270</v>
      </c>
      <c r="C108" s="23" t="s">
        <v>190</v>
      </c>
      <c r="D108" s="40">
        <v>6165</v>
      </c>
      <c r="E108" s="40">
        <v>11960</v>
      </c>
      <c r="F108" s="42" t="s">
        <v>638</v>
      </c>
      <c r="G108" s="16" t="s">
        <v>112</v>
      </c>
    </row>
    <row r="109" spans="1:7" s="9" customFormat="1" ht="22.5">
      <c r="A109" s="46"/>
      <c r="B109" s="22" t="s">
        <v>271</v>
      </c>
      <c r="C109" s="23" t="s">
        <v>190</v>
      </c>
      <c r="D109" s="40">
        <v>10661</v>
      </c>
      <c r="E109" s="40">
        <v>15081</v>
      </c>
      <c r="F109" s="42" t="s">
        <v>639</v>
      </c>
      <c r="G109" s="16" t="s">
        <v>112</v>
      </c>
    </row>
    <row r="110" spans="1:7" s="9" customFormat="1" ht="22.5">
      <c r="A110" s="46"/>
      <c r="B110" s="22" t="s">
        <v>272</v>
      </c>
      <c r="C110" s="23" t="s">
        <v>190</v>
      </c>
      <c r="D110" s="40">
        <v>3926</v>
      </c>
      <c r="E110" s="40">
        <v>13980</v>
      </c>
      <c r="F110" s="42" t="s">
        <v>640</v>
      </c>
      <c r="G110" s="16" t="s">
        <v>57</v>
      </c>
    </row>
    <row r="111" spans="1:7" s="9" customFormat="1" ht="22.5">
      <c r="A111" s="46"/>
      <c r="B111" s="22" t="s">
        <v>273</v>
      </c>
      <c r="C111" s="23" t="s">
        <v>190</v>
      </c>
      <c r="D111" s="40">
        <v>35877</v>
      </c>
      <c r="E111" s="40">
        <v>59209</v>
      </c>
      <c r="F111" s="42" t="s">
        <v>641</v>
      </c>
      <c r="G111" s="16" t="s">
        <v>57</v>
      </c>
    </row>
    <row r="112" spans="1:7" s="9" customFormat="1" ht="22.5">
      <c r="A112" s="46"/>
      <c r="B112" s="22" t="s">
        <v>274</v>
      </c>
      <c r="C112" s="23" t="s">
        <v>190</v>
      </c>
      <c r="D112" s="40">
        <v>3336</v>
      </c>
      <c r="E112" s="40">
        <v>4058</v>
      </c>
      <c r="F112" s="42" t="s">
        <v>642</v>
      </c>
      <c r="G112" s="16" t="s">
        <v>9</v>
      </c>
    </row>
    <row r="113" spans="1:7" s="9" customFormat="1" ht="22.5">
      <c r="A113" s="46"/>
      <c r="B113" s="22" t="s">
        <v>275</v>
      </c>
      <c r="C113" s="23" t="s">
        <v>190</v>
      </c>
      <c r="D113" s="40">
        <v>13275</v>
      </c>
      <c r="E113" s="40">
        <v>12261</v>
      </c>
      <c r="F113" s="42" t="s">
        <v>643</v>
      </c>
      <c r="G113" s="16" t="s">
        <v>14</v>
      </c>
    </row>
    <row r="114" spans="1:7" s="9" customFormat="1" ht="33.75">
      <c r="A114" s="46"/>
      <c r="B114" s="22" t="s">
        <v>276</v>
      </c>
      <c r="C114" s="23" t="s">
        <v>190</v>
      </c>
      <c r="D114" s="40">
        <v>123539</v>
      </c>
      <c r="E114" s="40">
        <v>148091</v>
      </c>
      <c r="F114" s="42" t="s">
        <v>644</v>
      </c>
      <c r="G114" s="16" t="s">
        <v>7</v>
      </c>
    </row>
    <row r="115" spans="1:7" s="9" customFormat="1" ht="22.5">
      <c r="A115" s="46"/>
      <c r="B115" s="21" t="s">
        <v>277</v>
      </c>
      <c r="C115" s="23"/>
      <c r="D115" s="40"/>
      <c r="E115" s="40"/>
      <c r="F115" s="42"/>
      <c r="G115" s="16"/>
    </row>
    <row r="116" spans="1:7" s="9" customFormat="1" ht="22.5">
      <c r="A116" s="46"/>
      <c r="B116" s="22" t="s">
        <v>278</v>
      </c>
      <c r="C116" s="23" t="s">
        <v>212</v>
      </c>
      <c r="D116" s="40">
        <v>8591</v>
      </c>
      <c r="E116" s="40">
        <v>6857</v>
      </c>
      <c r="F116" s="42" t="s">
        <v>645</v>
      </c>
      <c r="G116" s="16" t="s">
        <v>116</v>
      </c>
    </row>
    <row r="117" spans="1:7" s="9" customFormat="1" ht="22.5">
      <c r="A117" s="46"/>
      <c r="B117" s="22" t="s">
        <v>279</v>
      </c>
      <c r="C117" s="23" t="s">
        <v>212</v>
      </c>
      <c r="D117" s="40">
        <v>5319</v>
      </c>
      <c r="E117" s="40">
        <v>5059</v>
      </c>
      <c r="F117" s="42" t="s">
        <v>646</v>
      </c>
      <c r="G117" s="16" t="s">
        <v>117</v>
      </c>
    </row>
    <row r="118" spans="1:7" s="9" customFormat="1" ht="28.5" customHeight="1">
      <c r="A118" s="46"/>
      <c r="B118" s="22" t="s">
        <v>280</v>
      </c>
      <c r="C118" s="23" t="s">
        <v>281</v>
      </c>
      <c r="D118" s="40">
        <v>42422</v>
      </c>
      <c r="E118" s="40">
        <v>58894</v>
      </c>
      <c r="F118" s="42" t="s">
        <v>647</v>
      </c>
      <c r="G118" s="16" t="s">
        <v>10</v>
      </c>
    </row>
    <row r="119" spans="1:7" s="9" customFormat="1" ht="27.75" customHeight="1">
      <c r="A119" s="46"/>
      <c r="B119" s="22" t="s">
        <v>282</v>
      </c>
      <c r="C119" s="23" t="s">
        <v>283</v>
      </c>
      <c r="D119" s="40">
        <v>1174</v>
      </c>
      <c r="E119" s="40">
        <v>1050</v>
      </c>
      <c r="F119" s="42" t="s">
        <v>648</v>
      </c>
      <c r="G119" s="16" t="s">
        <v>116</v>
      </c>
    </row>
    <row r="120" spans="1:7" s="9" customFormat="1" ht="22.5">
      <c r="A120" s="46"/>
      <c r="B120" s="22" t="s">
        <v>284</v>
      </c>
      <c r="C120" s="21" t="s">
        <v>168</v>
      </c>
      <c r="D120" s="40">
        <v>27862</v>
      </c>
      <c r="E120" s="40">
        <v>34188</v>
      </c>
      <c r="F120" s="42" t="s">
        <v>649</v>
      </c>
      <c r="G120" s="16" t="s">
        <v>10</v>
      </c>
    </row>
    <row r="121" spans="1:7" s="9" customFormat="1" ht="22.5">
      <c r="A121" s="46"/>
      <c r="B121" s="21" t="s">
        <v>285</v>
      </c>
      <c r="C121" s="23"/>
      <c r="D121" s="40"/>
      <c r="E121" s="40"/>
      <c r="F121" s="42"/>
      <c r="G121" s="16"/>
    </row>
    <row r="122" spans="1:7" s="9" customFormat="1" ht="22.5">
      <c r="A122" s="46"/>
      <c r="B122" s="22" t="s">
        <v>286</v>
      </c>
      <c r="C122" s="23" t="s">
        <v>287</v>
      </c>
      <c r="D122" s="40">
        <v>15512</v>
      </c>
      <c r="E122" s="40">
        <v>22431</v>
      </c>
      <c r="F122" s="42" t="s">
        <v>650</v>
      </c>
      <c r="G122" s="16" t="s">
        <v>118</v>
      </c>
    </row>
    <row r="123" spans="1:7" s="9" customFormat="1" ht="22.5">
      <c r="A123" s="46"/>
      <c r="B123" s="22" t="s">
        <v>288</v>
      </c>
      <c r="C123" s="23" t="s">
        <v>287</v>
      </c>
      <c r="D123" s="40">
        <v>6009</v>
      </c>
      <c r="E123" s="40">
        <v>2455</v>
      </c>
      <c r="F123" s="42" t="s">
        <v>651</v>
      </c>
      <c r="G123" s="16" t="s">
        <v>26</v>
      </c>
    </row>
    <row r="124" spans="1:7" s="9" customFormat="1" ht="22.5">
      <c r="A124" s="46"/>
      <c r="B124" s="22" t="s">
        <v>289</v>
      </c>
      <c r="C124" s="23" t="s">
        <v>287</v>
      </c>
      <c r="D124" s="40">
        <v>16060</v>
      </c>
      <c r="E124" s="40">
        <v>15050</v>
      </c>
      <c r="F124" s="42" t="s">
        <v>652</v>
      </c>
      <c r="G124" s="16" t="s">
        <v>19</v>
      </c>
    </row>
    <row r="125" spans="1:7" s="9" customFormat="1" ht="22.5">
      <c r="A125" s="46"/>
      <c r="B125" s="22" t="s">
        <v>290</v>
      </c>
      <c r="C125" s="23" t="s">
        <v>287</v>
      </c>
      <c r="D125" s="40">
        <v>89094</v>
      </c>
      <c r="E125" s="40">
        <v>77931</v>
      </c>
      <c r="F125" s="42" t="s">
        <v>653</v>
      </c>
      <c r="G125" s="16" t="s">
        <v>119</v>
      </c>
    </row>
    <row r="126" spans="1:7" s="9" customFormat="1" ht="22.5">
      <c r="A126" s="46"/>
      <c r="B126" s="22" t="s">
        <v>291</v>
      </c>
      <c r="C126" s="23" t="s">
        <v>287</v>
      </c>
      <c r="D126" s="40">
        <v>22851</v>
      </c>
      <c r="E126" s="40">
        <v>23993</v>
      </c>
      <c r="F126" s="42" t="s">
        <v>654</v>
      </c>
      <c r="G126" s="16" t="s">
        <v>119</v>
      </c>
    </row>
    <row r="127" spans="1:7" s="9" customFormat="1" ht="22.5">
      <c r="A127" s="46"/>
      <c r="B127" s="22" t="s">
        <v>292</v>
      </c>
      <c r="C127" s="21" t="s">
        <v>287</v>
      </c>
      <c r="D127" s="40">
        <v>36922</v>
      </c>
      <c r="E127" s="40">
        <v>34051</v>
      </c>
      <c r="F127" s="42" t="s">
        <v>655</v>
      </c>
      <c r="G127" s="16" t="s">
        <v>119</v>
      </c>
    </row>
    <row r="128" spans="1:7" s="9" customFormat="1" ht="22.5">
      <c r="A128" s="46"/>
      <c r="B128" s="21" t="s">
        <v>293</v>
      </c>
      <c r="C128" s="23"/>
      <c r="D128" s="40"/>
      <c r="E128" s="40"/>
      <c r="F128" s="42"/>
      <c r="G128" s="16"/>
    </row>
    <row r="129" spans="1:7" s="9" customFormat="1" ht="22.5">
      <c r="A129" s="46"/>
      <c r="B129" s="22" t="s">
        <v>294</v>
      </c>
      <c r="C129" s="23" t="s">
        <v>168</v>
      </c>
      <c r="D129" s="40">
        <v>96049</v>
      </c>
      <c r="E129" s="40">
        <v>124540</v>
      </c>
      <c r="F129" s="42" t="s">
        <v>656</v>
      </c>
      <c r="G129" s="16" t="s">
        <v>120</v>
      </c>
    </row>
    <row r="130" spans="1:7" s="9" customFormat="1" ht="22.5">
      <c r="A130" s="46"/>
      <c r="B130" s="22" t="s">
        <v>295</v>
      </c>
      <c r="C130" s="23" t="s">
        <v>168</v>
      </c>
      <c r="D130" s="40">
        <v>28010</v>
      </c>
      <c r="E130" s="40">
        <v>33563</v>
      </c>
      <c r="F130" s="42" t="s">
        <v>657</v>
      </c>
      <c r="G130" s="16" t="s">
        <v>120</v>
      </c>
    </row>
    <row r="131" spans="1:7" s="9" customFormat="1" ht="22.5">
      <c r="A131" s="46"/>
      <c r="B131" s="22" t="s">
        <v>296</v>
      </c>
      <c r="C131" s="34" t="s">
        <v>168</v>
      </c>
      <c r="D131" s="40">
        <v>408119</v>
      </c>
      <c r="E131" s="40">
        <v>353779</v>
      </c>
      <c r="F131" s="42" t="s">
        <v>658</v>
      </c>
      <c r="G131" s="16" t="s">
        <v>121</v>
      </c>
    </row>
    <row r="132" spans="1:7" s="9" customFormat="1" ht="22.5">
      <c r="A132" s="46"/>
      <c r="B132" s="21" t="s">
        <v>297</v>
      </c>
      <c r="C132" s="23"/>
      <c r="D132" s="40"/>
      <c r="E132" s="40"/>
      <c r="F132" s="42"/>
      <c r="G132" s="16"/>
    </row>
    <row r="133" spans="1:7" s="9" customFormat="1" ht="22.5">
      <c r="A133" s="46"/>
      <c r="B133" s="22" t="s">
        <v>298</v>
      </c>
      <c r="C133" s="23" t="s">
        <v>299</v>
      </c>
      <c r="D133" s="40">
        <v>45285</v>
      </c>
      <c r="E133" s="40">
        <v>36919</v>
      </c>
      <c r="F133" s="42" t="s">
        <v>659</v>
      </c>
      <c r="G133" s="16" t="s">
        <v>58</v>
      </c>
    </row>
    <row r="134" spans="1:7" s="9" customFormat="1" ht="22.5">
      <c r="A134" s="46"/>
      <c r="B134" s="22" t="s">
        <v>300</v>
      </c>
      <c r="C134" s="23" t="s">
        <v>299</v>
      </c>
      <c r="D134" s="40">
        <v>15340</v>
      </c>
      <c r="E134" s="40">
        <v>14001</v>
      </c>
      <c r="F134" s="42" t="s">
        <v>660</v>
      </c>
      <c r="G134" s="16" t="s">
        <v>8</v>
      </c>
    </row>
    <row r="135" spans="1:7" s="9" customFormat="1" ht="22.5">
      <c r="A135" s="46"/>
      <c r="B135" s="22" t="s">
        <v>301</v>
      </c>
      <c r="C135" s="23" t="s">
        <v>299</v>
      </c>
      <c r="D135" s="40">
        <v>16085</v>
      </c>
      <c r="E135" s="40">
        <v>13254</v>
      </c>
      <c r="F135" s="42" t="s">
        <v>661</v>
      </c>
      <c r="G135" s="16" t="s">
        <v>18</v>
      </c>
    </row>
    <row r="136" spans="1:7" s="9" customFormat="1" ht="22.5">
      <c r="A136" s="46"/>
      <c r="B136" s="22" t="s">
        <v>302</v>
      </c>
      <c r="C136" s="23" t="s">
        <v>220</v>
      </c>
      <c r="D136" s="40">
        <v>29461</v>
      </c>
      <c r="E136" s="40">
        <v>9737</v>
      </c>
      <c r="F136" s="42" t="s">
        <v>662</v>
      </c>
      <c r="G136" s="16" t="s">
        <v>58</v>
      </c>
    </row>
    <row r="137" spans="1:7" s="9" customFormat="1" ht="22.5">
      <c r="A137" s="46"/>
      <c r="B137" s="21" t="s">
        <v>303</v>
      </c>
      <c r="C137" s="23"/>
      <c r="D137" s="40"/>
      <c r="E137" s="40"/>
      <c r="F137" s="42"/>
      <c r="G137" s="16"/>
    </row>
    <row r="138" spans="1:7" s="9" customFormat="1" ht="22.5">
      <c r="A138" s="46"/>
      <c r="B138" s="22" t="s">
        <v>304</v>
      </c>
      <c r="C138" s="23" t="s">
        <v>305</v>
      </c>
      <c r="D138" s="40">
        <v>13812</v>
      </c>
      <c r="E138" s="40">
        <v>13155</v>
      </c>
      <c r="F138" s="42" t="s">
        <v>663</v>
      </c>
      <c r="G138" s="16" t="s">
        <v>8</v>
      </c>
    </row>
    <row r="139" spans="1:7" s="9" customFormat="1" ht="22.5">
      <c r="A139" s="46"/>
      <c r="B139" s="22" t="s">
        <v>306</v>
      </c>
      <c r="C139" s="23" t="s">
        <v>305</v>
      </c>
      <c r="D139" s="40">
        <v>59556</v>
      </c>
      <c r="E139" s="40">
        <v>47750</v>
      </c>
      <c r="F139" s="42" t="s">
        <v>664</v>
      </c>
      <c r="G139" s="16" t="s">
        <v>8</v>
      </c>
    </row>
    <row r="140" spans="1:7" s="9" customFormat="1" ht="22.5">
      <c r="A140" s="46"/>
      <c r="B140" s="22" t="s">
        <v>307</v>
      </c>
      <c r="C140" s="23" t="s">
        <v>305</v>
      </c>
      <c r="D140" s="40">
        <v>14501</v>
      </c>
      <c r="E140" s="40">
        <v>17594</v>
      </c>
      <c r="F140" s="42" t="s">
        <v>665</v>
      </c>
      <c r="G140" s="16" t="s">
        <v>21</v>
      </c>
    </row>
    <row r="141" spans="1:7" s="9" customFormat="1" ht="22.5">
      <c r="A141" s="46"/>
      <c r="B141" s="22" t="s">
        <v>308</v>
      </c>
      <c r="C141" s="23" t="s">
        <v>305</v>
      </c>
      <c r="D141" s="40">
        <v>23927</v>
      </c>
      <c r="E141" s="40">
        <v>21336</v>
      </c>
      <c r="F141" s="42" t="s">
        <v>666</v>
      </c>
      <c r="G141" s="16" t="s">
        <v>21</v>
      </c>
    </row>
    <row r="142" spans="1:7" s="9" customFormat="1" ht="22.5">
      <c r="A142" s="46"/>
      <c r="B142" s="22" t="s">
        <v>309</v>
      </c>
      <c r="C142" s="23" t="s">
        <v>305</v>
      </c>
      <c r="D142" s="40">
        <v>31906</v>
      </c>
      <c r="E142" s="40">
        <v>30017</v>
      </c>
      <c r="F142" s="42" t="s">
        <v>667</v>
      </c>
      <c r="G142" s="16" t="s">
        <v>43</v>
      </c>
    </row>
    <row r="143" spans="1:7" s="9" customFormat="1" ht="22.5">
      <c r="A143" s="46"/>
      <c r="B143" s="22" t="s">
        <v>310</v>
      </c>
      <c r="C143" s="23" t="s">
        <v>305</v>
      </c>
      <c r="D143" s="40">
        <v>14533</v>
      </c>
      <c r="E143" s="40">
        <v>14919</v>
      </c>
      <c r="F143" s="42" t="s">
        <v>668</v>
      </c>
      <c r="G143" s="16" t="s">
        <v>8</v>
      </c>
    </row>
    <row r="144" spans="1:7" s="9" customFormat="1" ht="33.75">
      <c r="A144" s="46"/>
      <c r="B144" s="22" t="s">
        <v>311</v>
      </c>
      <c r="C144" s="23" t="s">
        <v>305</v>
      </c>
      <c r="D144" s="40">
        <v>16257</v>
      </c>
      <c r="E144" s="40">
        <v>17035</v>
      </c>
      <c r="F144" s="42" t="s">
        <v>669</v>
      </c>
      <c r="G144" s="16" t="s">
        <v>59</v>
      </c>
    </row>
    <row r="145" spans="1:7" s="9" customFormat="1" ht="22.5">
      <c r="A145" s="46"/>
      <c r="B145" s="24" t="s">
        <v>312</v>
      </c>
      <c r="C145" s="23" t="s">
        <v>305</v>
      </c>
      <c r="D145" s="40">
        <v>15557</v>
      </c>
      <c r="E145" s="40">
        <v>15906</v>
      </c>
      <c r="F145" s="42" t="s">
        <v>539</v>
      </c>
      <c r="G145" s="16" t="s">
        <v>59</v>
      </c>
    </row>
    <row r="146" spans="1:7" s="9" customFormat="1" ht="22.5">
      <c r="A146" s="46"/>
      <c r="B146" s="24" t="s">
        <v>313</v>
      </c>
      <c r="C146" s="23" t="s">
        <v>305</v>
      </c>
      <c r="D146" s="40">
        <v>27571</v>
      </c>
      <c r="E146" s="40">
        <v>22296</v>
      </c>
      <c r="F146" s="42" t="s">
        <v>670</v>
      </c>
      <c r="G146" s="16" t="s">
        <v>21</v>
      </c>
    </row>
    <row r="147" spans="1:7" s="9" customFormat="1" ht="22.5">
      <c r="A147" s="47"/>
      <c r="B147" s="24" t="s">
        <v>314</v>
      </c>
      <c r="C147" s="23" t="s">
        <v>305</v>
      </c>
      <c r="D147" s="40">
        <v>20226</v>
      </c>
      <c r="E147" s="40">
        <v>16602</v>
      </c>
      <c r="F147" s="42" t="s">
        <v>671</v>
      </c>
      <c r="G147" s="16" t="s">
        <v>21</v>
      </c>
    </row>
    <row r="148" spans="1:7" s="9" customFormat="1" ht="33.75">
      <c r="A148" s="46" t="s">
        <v>122</v>
      </c>
      <c r="B148" s="21" t="s">
        <v>315</v>
      </c>
      <c r="C148" s="23" t="s">
        <v>242</v>
      </c>
      <c r="D148" s="40">
        <v>215109</v>
      </c>
      <c r="E148" s="40">
        <v>375809</v>
      </c>
      <c r="F148" s="42" t="s">
        <v>672</v>
      </c>
      <c r="G148" s="16" t="s">
        <v>93</v>
      </c>
    </row>
    <row r="149" spans="1:7" s="9" customFormat="1" ht="22.5">
      <c r="A149" s="46"/>
      <c r="B149" s="21" t="s">
        <v>316</v>
      </c>
      <c r="C149" s="23" t="s">
        <v>287</v>
      </c>
      <c r="D149" s="40">
        <v>338580</v>
      </c>
      <c r="E149" s="40">
        <v>431185</v>
      </c>
      <c r="F149" s="42" t="s">
        <v>673</v>
      </c>
      <c r="G149" s="16" t="s">
        <v>7</v>
      </c>
    </row>
    <row r="150" spans="1:7" s="9" customFormat="1" ht="22.5">
      <c r="A150" s="46"/>
      <c r="B150" s="21" t="s">
        <v>317</v>
      </c>
      <c r="C150" s="23" t="s">
        <v>287</v>
      </c>
      <c r="D150" s="40">
        <v>37802</v>
      </c>
      <c r="E150" s="40">
        <v>71639</v>
      </c>
      <c r="F150" s="42" t="s">
        <v>674</v>
      </c>
      <c r="G150" s="16" t="s">
        <v>33</v>
      </c>
    </row>
    <row r="151" spans="1:7" s="9" customFormat="1" ht="22.5">
      <c r="A151" s="46"/>
      <c r="B151" s="21" t="s">
        <v>318</v>
      </c>
      <c r="C151" s="23" t="s">
        <v>287</v>
      </c>
      <c r="D151" s="40">
        <v>129310</v>
      </c>
      <c r="E151" s="40">
        <v>142142</v>
      </c>
      <c r="F151" s="42" t="s">
        <v>675</v>
      </c>
      <c r="G151" s="16" t="s">
        <v>44</v>
      </c>
    </row>
    <row r="152" spans="1:7" s="9" customFormat="1" ht="22.5">
      <c r="A152" s="46"/>
      <c r="B152" s="21" t="s">
        <v>319</v>
      </c>
      <c r="C152" s="23" t="s">
        <v>287</v>
      </c>
      <c r="D152" s="40">
        <v>11718</v>
      </c>
      <c r="E152" s="40">
        <v>28157</v>
      </c>
      <c r="F152" s="42" t="s">
        <v>676</v>
      </c>
      <c r="G152" s="16" t="s">
        <v>36</v>
      </c>
    </row>
    <row r="153" spans="1:7" s="9" customFormat="1" ht="22.5">
      <c r="A153" s="46"/>
      <c r="B153" s="21" t="s">
        <v>320</v>
      </c>
      <c r="C153" s="23" t="s">
        <v>287</v>
      </c>
      <c r="D153" s="40">
        <v>365712</v>
      </c>
      <c r="E153" s="40">
        <v>395504</v>
      </c>
      <c r="F153" s="42" t="s">
        <v>538</v>
      </c>
      <c r="G153" s="16" t="s">
        <v>33</v>
      </c>
    </row>
    <row r="154" spans="1:7" s="9" customFormat="1" ht="22.5">
      <c r="A154" s="46"/>
      <c r="B154" s="21" t="s">
        <v>321</v>
      </c>
      <c r="C154" s="23" t="s">
        <v>287</v>
      </c>
      <c r="D154" s="40">
        <v>21060</v>
      </c>
      <c r="E154" s="40">
        <v>17432</v>
      </c>
      <c r="F154" s="42" t="s">
        <v>677</v>
      </c>
      <c r="G154" s="16" t="s">
        <v>45</v>
      </c>
    </row>
    <row r="155" spans="1:7" s="9" customFormat="1" ht="22.5">
      <c r="A155" s="46"/>
      <c r="B155" s="21" t="s">
        <v>322</v>
      </c>
      <c r="C155" s="23" t="s">
        <v>287</v>
      </c>
      <c r="D155" s="40">
        <v>236031</v>
      </c>
      <c r="E155" s="40">
        <v>217607</v>
      </c>
      <c r="F155" s="42" t="s">
        <v>543</v>
      </c>
      <c r="G155" s="16" t="s">
        <v>7</v>
      </c>
    </row>
    <row r="156" spans="1:7" s="9" customFormat="1" ht="22.5">
      <c r="A156" s="46"/>
      <c r="B156" s="21" t="s">
        <v>323</v>
      </c>
      <c r="C156" s="23" t="s">
        <v>287</v>
      </c>
      <c r="D156" s="40">
        <v>118119</v>
      </c>
      <c r="E156" s="40">
        <v>81772</v>
      </c>
      <c r="F156" s="42" t="s">
        <v>678</v>
      </c>
      <c r="G156" s="16" t="s">
        <v>7</v>
      </c>
    </row>
    <row r="157" spans="1:7" s="9" customFormat="1" ht="22.5">
      <c r="A157" s="46"/>
      <c r="B157" s="21" t="s">
        <v>324</v>
      </c>
      <c r="C157" s="23" t="s">
        <v>287</v>
      </c>
      <c r="D157" s="40">
        <v>350280</v>
      </c>
      <c r="E157" s="40">
        <v>479505</v>
      </c>
      <c r="F157" s="42" t="s">
        <v>679</v>
      </c>
      <c r="G157" s="16" t="s">
        <v>22</v>
      </c>
    </row>
    <row r="158" spans="1:7" s="9" customFormat="1" ht="22.5">
      <c r="A158" s="46"/>
      <c r="B158" s="21" t="s">
        <v>325</v>
      </c>
      <c r="C158" s="23" t="s">
        <v>287</v>
      </c>
      <c r="D158" s="40">
        <v>116805</v>
      </c>
      <c r="E158" s="40">
        <v>132630</v>
      </c>
      <c r="F158" s="42" t="s">
        <v>680</v>
      </c>
      <c r="G158" s="16" t="s">
        <v>50</v>
      </c>
    </row>
    <row r="159" spans="1:7" s="9" customFormat="1" ht="22.5">
      <c r="A159" s="46"/>
      <c r="B159" s="21" t="s">
        <v>326</v>
      </c>
      <c r="C159" s="23" t="s">
        <v>287</v>
      </c>
      <c r="D159" s="40">
        <v>439344</v>
      </c>
      <c r="E159" s="40">
        <v>389121</v>
      </c>
      <c r="F159" s="42" t="s">
        <v>681</v>
      </c>
      <c r="G159" s="16" t="s">
        <v>39</v>
      </c>
    </row>
    <row r="160" spans="1:7" s="9" customFormat="1" ht="22.5">
      <c r="A160" s="46"/>
      <c r="B160" s="21" t="s">
        <v>327</v>
      </c>
      <c r="C160" s="23" t="s">
        <v>287</v>
      </c>
      <c r="D160" s="40">
        <v>128959</v>
      </c>
      <c r="E160" s="40">
        <v>175164</v>
      </c>
      <c r="F160" s="42" t="s">
        <v>682</v>
      </c>
      <c r="G160" s="16" t="s">
        <v>33</v>
      </c>
    </row>
    <row r="161" spans="1:7" s="9" customFormat="1" ht="22.5">
      <c r="A161" s="46"/>
      <c r="B161" s="21" t="s">
        <v>328</v>
      </c>
      <c r="C161" s="23" t="s">
        <v>287</v>
      </c>
      <c r="D161" s="40">
        <v>27802</v>
      </c>
      <c r="E161" s="40">
        <v>38664</v>
      </c>
      <c r="F161" s="42" t="s">
        <v>683</v>
      </c>
      <c r="G161" s="16" t="s">
        <v>66</v>
      </c>
    </row>
    <row r="162" spans="1:7" s="9" customFormat="1" ht="22.5">
      <c r="A162" s="46"/>
      <c r="B162" s="21" t="s">
        <v>329</v>
      </c>
      <c r="C162" s="23" t="s">
        <v>287</v>
      </c>
      <c r="D162" s="40">
        <v>54948</v>
      </c>
      <c r="E162" s="40">
        <v>41015</v>
      </c>
      <c r="F162" s="42" t="s">
        <v>684</v>
      </c>
      <c r="G162" s="16" t="s">
        <v>18</v>
      </c>
    </row>
    <row r="163" spans="1:7" s="9" customFormat="1" ht="22.5">
      <c r="A163" s="46"/>
      <c r="B163" s="21" t="s">
        <v>330</v>
      </c>
      <c r="C163" s="23" t="s">
        <v>287</v>
      </c>
      <c r="D163" s="40">
        <v>223009</v>
      </c>
      <c r="E163" s="40">
        <v>242799</v>
      </c>
      <c r="F163" s="42" t="s">
        <v>685</v>
      </c>
      <c r="G163" s="16" t="s">
        <v>7</v>
      </c>
    </row>
    <row r="164" spans="1:7" s="9" customFormat="1" ht="22.5">
      <c r="A164" s="46"/>
      <c r="B164" s="21" t="s">
        <v>331</v>
      </c>
      <c r="C164" s="23" t="s">
        <v>287</v>
      </c>
      <c r="D164" s="40">
        <v>122368</v>
      </c>
      <c r="E164" s="40">
        <v>63044</v>
      </c>
      <c r="F164" s="42" t="s">
        <v>686</v>
      </c>
      <c r="G164" s="16" t="s">
        <v>114</v>
      </c>
    </row>
    <row r="165" spans="1:7" s="9" customFormat="1" ht="22.5">
      <c r="A165" s="46"/>
      <c r="B165" s="21" t="s">
        <v>332</v>
      </c>
      <c r="C165" s="23" t="s">
        <v>287</v>
      </c>
      <c r="D165" s="40">
        <v>387174</v>
      </c>
      <c r="E165" s="40">
        <v>253507</v>
      </c>
      <c r="F165" s="42" t="s">
        <v>687</v>
      </c>
      <c r="G165" s="16" t="s">
        <v>123</v>
      </c>
    </row>
    <row r="166" spans="1:7" s="9" customFormat="1" ht="22.5">
      <c r="A166" s="46"/>
      <c r="B166" s="21" t="s">
        <v>333</v>
      </c>
      <c r="C166" s="23" t="s">
        <v>287</v>
      </c>
      <c r="D166" s="40">
        <v>65852</v>
      </c>
      <c r="E166" s="40">
        <v>58941</v>
      </c>
      <c r="F166" s="42" t="s">
        <v>688</v>
      </c>
      <c r="G166" s="16" t="s">
        <v>7</v>
      </c>
    </row>
    <row r="167" spans="1:7" s="9" customFormat="1" ht="22.5">
      <c r="A167" s="46"/>
      <c r="B167" s="21" t="s">
        <v>334</v>
      </c>
      <c r="C167" s="23" t="s">
        <v>149</v>
      </c>
      <c r="D167" s="40">
        <v>13176</v>
      </c>
      <c r="E167" s="40">
        <v>13072</v>
      </c>
      <c r="F167" s="42" t="s">
        <v>689</v>
      </c>
      <c r="G167" s="16" t="s">
        <v>7</v>
      </c>
    </row>
    <row r="168" spans="1:7" s="9" customFormat="1" ht="22.5">
      <c r="A168" s="46"/>
      <c r="B168" s="21" t="s">
        <v>335</v>
      </c>
      <c r="C168" s="23" t="s">
        <v>149</v>
      </c>
      <c r="D168" s="40">
        <v>70520</v>
      </c>
      <c r="E168" s="40">
        <v>90658</v>
      </c>
      <c r="F168" s="42" t="s">
        <v>690</v>
      </c>
      <c r="G168" s="16" t="s">
        <v>7</v>
      </c>
    </row>
    <row r="169" spans="1:7" s="9" customFormat="1" ht="22.5">
      <c r="A169" s="46"/>
      <c r="B169" s="21" t="s">
        <v>336</v>
      </c>
      <c r="C169" s="23" t="s">
        <v>149</v>
      </c>
      <c r="D169" s="40">
        <v>151700</v>
      </c>
      <c r="E169" s="40">
        <v>148000</v>
      </c>
      <c r="F169" s="42" t="s">
        <v>691</v>
      </c>
      <c r="G169" s="16" t="s">
        <v>65</v>
      </c>
    </row>
    <row r="170" spans="1:7" s="9" customFormat="1" ht="22.5">
      <c r="A170" s="46"/>
      <c r="B170" s="21" t="s">
        <v>337</v>
      </c>
      <c r="C170" s="23" t="s">
        <v>149</v>
      </c>
      <c r="D170" s="40">
        <v>102100</v>
      </c>
      <c r="E170" s="40">
        <v>101000</v>
      </c>
      <c r="F170" s="42" t="s">
        <v>692</v>
      </c>
      <c r="G170" s="16" t="s">
        <v>64</v>
      </c>
    </row>
    <row r="171" spans="1:7" s="9" customFormat="1" ht="22.5">
      <c r="A171" s="46"/>
      <c r="B171" s="21" t="s">
        <v>338</v>
      </c>
      <c r="C171" s="23" t="s">
        <v>149</v>
      </c>
      <c r="D171" s="40">
        <v>122736</v>
      </c>
      <c r="E171" s="40">
        <v>87245</v>
      </c>
      <c r="F171" s="42" t="s">
        <v>693</v>
      </c>
      <c r="G171" s="16" t="s">
        <v>8</v>
      </c>
    </row>
    <row r="172" spans="1:7" s="9" customFormat="1" ht="22.5">
      <c r="A172" s="46"/>
      <c r="B172" s="21" t="s">
        <v>339</v>
      </c>
      <c r="C172" s="23" t="s">
        <v>149</v>
      </c>
      <c r="D172" s="40">
        <v>289600</v>
      </c>
      <c r="E172" s="40">
        <v>275000</v>
      </c>
      <c r="F172" s="42" t="s">
        <v>694</v>
      </c>
      <c r="G172" s="16" t="s">
        <v>8</v>
      </c>
    </row>
    <row r="173" spans="1:7" s="9" customFormat="1" ht="22.5">
      <c r="A173" s="46"/>
      <c r="B173" s="21" t="s">
        <v>340</v>
      </c>
      <c r="C173" s="23" t="s">
        <v>149</v>
      </c>
      <c r="D173" s="40">
        <v>260116</v>
      </c>
      <c r="E173" s="40">
        <v>250043</v>
      </c>
      <c r="F173" s="42" t="s">
        <v>695</v>
      </c>
      <c r="G173" s="16" t="s">
        <v>124</v>
      </c>
    </row>
    <row r="174" spans="1:7" s="9" customFormat="1" ht="22.5">
      <c r="A174" s="46"/>
      <c r="B174" s="21" t="s">
        <v>341</v>
      </c>
      <c r="C174" s="23" t="s">
        <v>149</v>
      </c>
      <c r="D174" s="40">
        <v>424800</v>
      </c>
      <c r="E174" s="40">
        <v>424000</v>
      </c>
      <c r="F174" s="42" t="s">
        <v>536</v>
      </c>
      <c r="G174" s="16" t="s">
        <v>62</v>
      </c>
    </row>
    <row r="175" spans="1:7" s="9" customFormat="1" ht="33.75">
      <c r="A175" s="46"/>
      <c r="B175" s="21" t="s">
        <v>342</v>
      </c>
      <c r="C175" s="23" t="s">
        <v>149</v>
      </c>
      <c r="D175" s="40">
        <v>39768</v>
      </c>
      <c r="E175" s="40">
        <v>47462</v>
      </c>
      <c r="F175" s="42" t="s">
        <v>696</v>
      </c>
      <c r="G175" s="16" t="s">
        <v>7</v>
      </c>
    </row>
    <row r="176" spans="1:7" s="9" customFormat="1" ht="22.5">
      <c r="A176" s="46"/>
      <c r="B176" s="21" t="s">
        <v>343</v>
      </c>
      <c r="C176" s="23" t="s">
        <v>149</v>
      </c>
      <c r="D176" s="40">
        <v>181128</v>
      </c>
      <c r="E176" s="40">
        <v>181480</v>
      </c>
      <c r="F176" s="42" t="s">
        <v>697</v>
      </c>
      <c r="G176" s="16" t="s">
        <v>7</v>
      </c>
    </row>
    <row r="177" spans="1:7" s="9" customFormat="1" ht="22.5">
      <c r="A177" s="46"/>
      <c r="B177" s="21" t="s">
        <v>344</v>
      </c>
      <c r="C177" s="23" t="s">
        <v>149</v>
      </c>
      <c r="D177" s="40">
        <v>95050</v>
      </c>
      <c r="E177" s="40">
        <v>95000</v>
      </c>
      <c r="F177" s="42" t="s">
        <v>698</v>
      </c>
      <c r="G177" s="16" t="s">
        <v>8</v>
      </c>
    </row>
    <row r="178" spans="1:7" s="9" customFormat="1" ht="22.5">
      <c r="A178" s="46"/>
      <c r="B178" s="21" t="s">
        <v>345</v>
      </c>
      <c r="C178" s="23" t="s">
        <v>149</v>
      </c>
      <c r="D178" s="40">
        <v>93050</v>
      </c>
      <c r="E178" s="40">
        <v>93000</v>
      </c>
      <c r="F178" s="42" t="s">
        <v>698</v>
      </c>
      <c r="G178" s="16" t="s">
        <v>86</v>
      </c>
    </row>
    <row r="179" spans="1:7" s="9" customFormat="1" ht="22.5">
      <c r="A179" s="46"/>
      <c r="B179" s="21" t="s">
        <v>346</v>
      </c>
      <c r="C179" s="23" t="s">
        <v>149</v>
      </c>
      <c r="D179" s="40">
        <v>222300</v>
      </c>
      <c r="E179" s="40">
        <v>222000</v>
      </c>
      <c r="F179" s="42" t="s">
        <v>699</v>
      </c>
      <c r="G179" s="16" t="s">
        <v>7</v>
      </c>
    </row>
    <row r="180" spans="1:7" s="9" customFormat="1" ht="22.5">
      <c r="A180" s="46"/>
      <c r="B180" s="21" t="s">
        <v>347</v>
      </c>
      <c r="C180" s="23" t="s">
        <v>348</v>
      </c>
      <c r="D180" s="40">
        <v>97453</v>
      </c>
      <c r="E180" s="40">
        <v>94505</v>
      </c>
      <c r="F180" s="42" t="s">
        <v>700</v>
      </c>
      <c r="G180" s="16" t="s">
        <v>38</v>
      </c>
    </row>
    <row r="181" spans="1:7" s="9" customFormat="1" ht="22.5">
      <c r="A181" s="46"/>
      <c r="B181" s="21" t="s">
        <v>349</v>
      </c>
      <c r="C181" s="23" t="s">
        <v>348</v>
      </c>
      <c r="D181" s="40">
        <v>53888</v>
      </c>
      <c r="E181" s="40">
        <v>89886</v>
      </c>
      <c r="F181" s="42" t="s">
        <v>701</v>
      </c>
      <c r="G181" s="16" t="s">
        <v>60</v>
      </c>
    </row>
    <row r="182" spans="1:7" s="9" customFormat="1" ht="22.5">
      <c r="A182" s="46"/>
      <c r="B182" s="21" t="s">
        <v>350</v>
      </c>
      <c r="C182" s="23" t="s">
        <v>348</v>
      </c>
      <c r="D182" s="40">
        <v>28478</v>
      </c>
      <c r="E182" s="40">
        <v>33675</v>
      </c>
      <c r="F182" s="42" t="s">
        <v>702</v>
      </c>
      <c r="G182" s="16" t="s">
        <v>87</v>
      </c>
    </row>
    <row r="183" spans="1:7" s="9" customFormat="1" ht="22.5">
      <c r="A183" s="46"/>
      <c r="B183" s="21" t="s">
        <v>351</v>
      </c>
      <c r="C183" s="23" t="s">
        <v>299</v>
      </c>
      <c r="D183" s="40">
        <v>6627</v>
      </c>
      <c r="E183" s="40">
        <v>8387</v>
      </c>
      <c r="F183" s="42" t="s">
        <v>703</v>
      </c>
      <c r="G183" s="16" t="s">
        <v>7</v>
      </c>
    </row>
    <row r="184" spans="1:7" s="9" customFormat="1" ht="22.5">
      <c r="A184" s="46"/>
      <c r="B184" s="26" t="s">
        <v>352</v>
      </c>
      <c r="C184" s="23" t="s">
        <v>220</v>
      </c>
      <c r="D184" s="40">
        <v>342361</v>
      </c>
      <c r="E184" s="40">
        <v>385438</v>
      </c>
      <c r="F184" s="42" t="s">
        <v>704</v>
      </c>
      <c r="G184" s="16" t="s">
        <v>7</v>
      </c>
    </row>
    <row r="185" spans="1:7" s="9" customFormat="1" ht="22.5">
      <c r="A185" s="46"/>
      <c r="B185" s="21" t="s">
        <v>353</v>
      </c>
      <c r="C185" s="23" t="s">
        <v>220</v>
      </c>
      <c r="D185" s="40">
        <v>186699</v>
      </c>
      <c r="E185" s="40">
        <v>254442</v>
      </c>
      <c r="F185" s="42" t="s">
        <v>705</v>
      </c>
      <c r="G185" s="16" t="s">
        <v>50</v>
      </c>
    </row>
    <row r="186" spans="1:7" s="9" customFormat="1" ht="22.5">
      <c r="A186" s="46"/>
      <c r="B186" s="21" t="s">
        <v>354</v>
      </c>
      <c r="C186" s="23" t="s">
        <v>220</v>
      </c>
      <c r="D186" s="40">
        <v>274542</v>
      </c>
      <c r="E186" s="40">
        <v>376900</v>
      </c>
      <c r="F186" s="42" t="s">
        <v>706</v>
      </c>
      <c r="G186" s="16" t="s">
        <v>61</v>
      </c>
    </row>
    <row r="187" spans="1:7" s="9" customFormat="1" ht="22.5">
      <c r="A187" s="46"/>
      <c r="B187" s="21" t="s">
        <v>355</v>
      </c>
      <c r="C187" s="23" t="s">
        <v>220</v>
      </c>
      <c r="D187" s="40">
        <v>17867</v>
      </c>
      <c r="E187" s="40">
        <v>21887</v>
      </c>
      <c r="F187" s="42" t="s">
        <v>707</v>
      </c>
      <c r="G187" s="16" t="s">
        <v>7</v>
      </c>
    </row>
    <row r="188" spans="1:7" s="9" customFormat="1" ht="22.5">
      <c r="A188" s="46"/>
      <c r="B188" s="21" t="s">
        <v>356</v>
      </c>
      <c r="C188" s="23" t="s">
        <v>220</v>
      </c>
      <c r="D188" s="40">
        <v>0</v>
      </c>
      <c r="E188" s="40">
        <v>0</v>
      </c>
      <c r="F188" s="42" t="s">
        <v>24</v>
      </c>
      <c r="G188" s="16" t="s">
        <v>125</v>
      </c>
    </row>
    <row r="189" spans="1:7" s="9" customFormat="1" ht="22.5">
      <c r="A189" s="46"/>
      <c r="B189" s="21" t="s">
        <v>357</v>
      </c>
      <c r="C189" s="23" t="s">
        <v>220</v>
      </c>
      <c r="D189" s="40">
        <v>109420</v>
      </c>
      <c r="E189" s="40">
        <v>122172</v>
      </c>
      <c r="F189" s="42" t="s">
        <v>708</v>
      </c>
      <c r="G189" s="16" t="s">
        <v>83</v>
      </c>
    </row>
    <row r="190" spans="1:7" s="9" customFormat="1" ht="22.5">
      <c r="A190" s="46"/>
      <c r="B190" s="21" t="s">
        <v>358</v>
      </c>
      <c r="C190" s="23" t="s">
        <v>220</v>
      </c>
      <c r="D190" s="40">
        <v>17725</v>
      </c>
      <c r="E190" s="40">
        <v>35657</v>
      </c>
      <c r="F190" s="42" t="s">
        <v>709</v>
      </c>
      <c r="G190" s="16" t="s">
        <v>84</v>
      </c>
    </row>
    <row r="191" spans="1:7" s="9" customFormat="1" ht="22.5">
      <c r="A191" s="46"/>
      <c r="B191" s="21" t="s">
        <v>359</v>
      </c>
      <c r="C191" s="23" t="s">
        <v>220</v>
      </c>
      <c r="D191" s="40">
        <v>109731</v>
      </c>
      <c r="E191" s="40">
        <v>174000</v>
      </c>
      <c r="F191" s="42" t="s">
        <v>710</v>
      </c>
      <c r="G191" s="16" t="s">
        <v>51</v>
      </c>
    </row>
    <row r="192" spans="1:7" s="9" customFormat="1" ht="22.5">
      <c r="A192" s="46"/>
      <c r="B192" s="21" t="s">
        <v>360</v>
      </c>
      <c r="C192" s="23" t="s">
        <v>220</v>
      </c>
      <c r="D192" s="40">
        <v>457555</v>
      </c>
      <c r="E192" s="40">
        <v>486989</v>
      </c>
      <c r="F192" s="42" t="s">
        <v>711</v>
      </c>
      <c r="G192" s="16" t="s">
        <v>51</v>
      </c>
    </row>
    <row r="193" spans="1:7" s="9" customFormat="1" ht="33.75">
      <c r="A193" s="46"/>
      <c r="B193" s="21" t="s">
        <v>361</v>
      </c>
      <c r="C193" s="23" t="s">
        <v>220</v>
      </c>
      <c r="D193" s="40">
        <v>674443</v>
      </c>
      <c r="E193" s="40">
        <v>941245</v>
      </c>
      <c r="F193" s="42" t="s">
        <v>712</v>
      </c>
      <c r="G193" s="16" t="s">
        <v>51</v>
      </c>
    </row>
    <row r="194" spans="1:7" s="9" customFormat="1" ht="22.5">
      <c r="A194" s="46"/>
      <c r="B194" s="21" t="s">
        <v>362</v>
      </c>
      <c r="C194" s="23" t="s">
        <v>220</v>
      </c>
      <c r="D194" s="40">
        <v>29871</v>
      </c>
      <c r="E194" s="40">
        <v>32715</v>
      </c>
      <c r="F194" s="42" t="s">
        <v>713</v>
      </c>
      <c r="G194" s="16" t="s">
        <v>7</v>
      </c>
    </row>
    <row r="195" spans="1:7" s="9" customFormat="1" ht="22.5">
      <c r="A195" s="46"/>
      <c r="B195" s="21" t="s">
        <v>363</v>
      </c>
      <c r="C195" s="23" t="s">
        <v>212</v>
      </c>
      <c r="D195" s="40">
        <v>11940</v>
      </c>
      <c r="E195" s="40">
        <v>17861</v>
      </c>
      <c r="F195" s="42" t="s">
        <v>714</v>
      </c>
      <c r="G195" s="16" t="s">
        <v>7</v>
      </c>
    </row>
    <row r="196" spans="1:7" s="9" customFormat="1" ht="22.5">
      <c r="A196" s="46"/>
      <c r="B196" s="21" t="s">
        <v>364</v>
      </c>
      <c r="C196" s="23" t="s">
        <v>212</v>
      </c>
      <c r="D196" s="40">
        <v>128487</v>
      </c>
      <c r="E196" s="40">
        <v>174269</v>
      </c>
      <c r="F196" s="42" t="s">
        <v>715</v>
      </c>
      <c r="G196" s="16" t="s">
        <v>7</v>
      </c>
    </row>
    <row r="197" spans="1:7" s="9" customFormat="1" ht="22.5">
      <c r="A197" s="46"/>
      <c r="B197" s="21" t="s">
        <v>365</v>
      </c>
      <c r="C197" s="23" t="s">
        <v>212</v>
      </c>
      <c r="D197" s="40">
        <v>5732</v>
      </c>
      <c r="E197" s="40">
        <v>6967</v>
      </c>
      <c r="F197" s="42" t="s">
        <v>716</v>
      </c>
      <c r="G197" s="16" t="s">
        <v>7</v>
      </c>
    </row>
    <row r="198" spans="1:7" s="9" customFormat="1" ht="22.5">
      <c r="A198" s="46"/>
      <c r="B198" s="21" t="s">
        <v>366</v>
      </c>
      <c r="C198" s="23" t="s">
        <v>212</v>
      </c>
      <c r="D198" s="40">
        <v>0</v>
      </c>
      <c r="E198" s="40">
        <v>7318</v>
      </c>
      <c r="F198" s="42" t="s">
        <v>25</v>
      </c>
      <c r="G198" s="16" t="s">
        <v>7</v>
      </c>
    </row>
    <row r="199" spans="1:7" s="9" customFormat="1" ht="22.5">
      <c r="A199" s="46"/>
      <c r="B199" s="21" t="s">
        <v>367</v>
      </c>
      <c r="C199" s="23" t="s">
        <v>212</v>
      </c>
      <c r="D199" s="40">
        <v>14997</v>
      </c>
      <c r="E199" s="40">
        <v>25371</v>
      </c>
      <c r="F199" s="42" t="s">
        <v>717</v>
      </c>
      <c r="G199" s="16" t="s">
        <v>112</v>
      </c>
    </row>
    <row r="200" spans="1:7" s="9" customFormat="1" ht="22.5">
      <c r="A200" s="46"/>
      <c r="B200" s="21" t="s">
        <v>368</v>
      </c>
      <c r="C200" s="23" t="s">
        <v>369</v>
      </c>
      <c r="D200" s="40">
        <v>22773</v>
      </c>
      <c r="E200" s="40">
        <v>31097</v>
      </c>
      <c r="F200" s="42" t="s">
        <v>718</v>
      </c>
      <c r="G200" s="16" t="s">
        <v>8</v>
      </c>
    </row>
    <row r="201" spans="1:7" s="9" customFormat="1" ht="22.5">
      <c r="A201" s="46"/>
      <c r="B201" s="21" t="s">
        <v>260</v>
      </c>
      <c r="C201" s="23" t="s">
        <v>253</v>
      </c>
      <c r="D201" s="40">
        <v>15120</v>
      </c>
      <c r="E201" s="40">
        <v>22104</v>
      </c>
      <c r="F201" s="42" t="s">
        <v>629</v>
      </c>
      <c r="G201" s="16" t="s">
        <v>7</v>
      </c>
    </row>
    <row r="202" spans="1:7" s="9" customFormat="1" ht="22.5">
      <c r="A202" s="46"/>
      <c r="B202" s="21" t="s">
        <v>261</v>
      </c>
      <c r="C202" s="23" t="s">
        <v>253</v>
      </c>
      <c r="D202" s="40">
        <v>16739</v>
      </c>
      <c r="E202" s="40">
        <v>27844</v>
      </c>
      <c r="F202" s="42" t="s">
        <v>630</v>
      </c>
      <c r="G202" s="16" t="s">
        <v>7</v>
      </c>
    </row>
    <row r="203" spans="1:7" s="9" customFormat="1" ht="22.5">
      <c r="A203" s="46"/>
      <c r="B203" s="21" t="s">
        <v>262</v>
      </c>
      <c r="C203" s="23" t="s">
        <v>253</v>
      </c>
      <c r="D203" s="40">
        <v>20786</v>
      </c>
      <c r="E203" s="40">
        <v>27844</v>
      </c>
      <c r="F203" s="42" t="s">
        <v>631</v>
      </c>
      <c r="G203" s="16" t="s">
        <v>7</v>
      </c>
    </row>
    <row r="204" spans="1:7" s="9" customFormat="1" ht="22.5">
      <c r="A204" s="46"/>
      <c r="B204" s="21" t="s">
        <v>370</v>
      </c>
      <c r="C204" s="23" t="s">
        <v>253</v>
      </c>
      <c r="D204" s="40">
        <v>4293</v>
      </c>
      <c r="E204" s="40">
        <v>4750</v>
      </c>
      <c r="F204" s="42" t="s">
        <v>719</v>
      </c>
      <c r="G204" s="16" t="s">
        <v>68</v>
      </c>
    </row>
    <row r="205" spans="1:7" s="9" customFormat="1" ht="22.5">
      <c r="A205" s="46"/>
      <c r="B205" s="21" t="s">
        <v>371</v>
      </c>
      <c r="C205" s="23" t="s">
        <v>253</v>
      </c>
      <c r="D205" s="40">
        <v>5066</v>
      </c>
      <c r="E205" s="40">
        <v>5993</v>
      </c>
      <c r="F205" s="42" t="s">
        <v>627</v>
      </c>
      <c r="G205" s="16" t="s">
        <v>112</v>
      </c>
    </row>
    <row r="206" spans="1:7" s="9" customFormat="1" ht="22.5">
      <c r="A206" s="46"/>
      <c r="B206" s="21" t="s">
        <v>372</v>
      </c>
      <c r="C206" s="23" t="s">
        <v>253</v>
      </c>
      <c r="D206" s="40">
        <v>38238</v>
      </c>
      <c r="E206" s="40">
        <v>43029</v>
      </c>
      <c r="F206" s="42" t="s">
        <v>720</v>
      </c>
      <c r="G206" s="16" t="s">
        <v>7</v>
      </c>
    </row>
    <row r="207" spans="1:7" s="9" customFormat="1" ht="22.5">
      <c r="A207" s="46"/>
      <c r="B207" s="21" t="s">
        <v>373</v>
      </c>
      <c r="C207" s="23" t="s">
        <v>232</v>
      </c>
      <c r="D207" s="40">
        <v>40852</v>
      </c>
      <c r="E207" s="40">
        <v>59019</v>
      </c>
      <c r="F207" s="42" t="s">
        <v>721</v>
      </c>
      <c r="G207" s="16" t="s">
        <v>7</v>
      </c>
    </row>
    <row r="208" spans="1:7" s="9" customFormat="1" ht="22.5">
      <c r="A208" s="46"/>
      <c r="B208" s="21" t="s">
        <v>374</v>
      </c>
      <c r="C208" s="23" t="s">
        <v>232</v>
      </c>
      <c r="D208" s="40">
        <v>31225</v>
      </c>
      <c r="E208" s="40">
        <v>44541</v>
      </c>
      <c r="F208" s="42" t="s">
        <v>722</v>
      </c>
      <c r="G208" s="16" t="s">
        <v>63</v>
      </c>
    </row>
    <row r="209" spans="1:7" s="9" customFormat="1" ht="22.5">
      <c r="A209" s="46"/>
      <c r="B209" s="21" t="s">
        <v>375</v>
      </c>
      <c r="C209" s="23" t="s">
        <v>232</v>
      </c>
      <c r="D209" s="40">
        <v>290502</v>
      </c>
      <c r="E209" s="40">
        <v>337168</v>
      </c>
      <c r="F209" s="42" t="s">
        <v>723</v>
      </c>
      <c r="G209" s="16" t="s">
        <v>126</v>
      </c>
    </row>
    <row r="210" spans="1:7" s="9" customFormat="1" ht="22.5">
      <c r="A210" s="46"/>
      <c r="B210" s="21" t="s">
        <v>376</v>
      </c>
      <c r="C210" s="23" t="s">
        <v>232</v>
      </c>
      <c r="D210" s="40">
        <v>200400</v>
      </c>
      <c r="E210" s="40">
        <v>338476</v>
      </c>
      <c r="F210" s="42" t="s">
        <v>724</v>
      </c>
      <c r="G210" s="16" t="s">
        <v>7</v>
      </c>
    </row>
    <row r="211" spans="1:7" s="9" customFormat="1" ht="22.5">
      <c r="A211" s="46"/>
      <c r="B211" s="21" t="s">
        <v>377</v>
      </c>
      <c r="C211" s="23" t="s">
        <v>232</v>
      </c>
      <c r="D211" s="40">
        <v>70196</v>
      </c>
      <c r="E211" s="40">
        <v>66438</v>
      </c>
      <c r="F211" s="42" t="s">
        <v>725</v>
      </c>
      <c r="G211" s="16" t="s">
        <v>18</v>
      </c>
    </row>
    <row r="212" spans="1:7" s="9" customFormat="1" ht="22.5">
      <c r="A212" s="46"/>
      <c r="B212" s="21" t="s">
        <v>378</v>
      </c>
      <c r="C212" s="23" t="s">
        <v>232</v>
      </c>
      <c r="D212" s="40">
        <v>12377</v>
      </c>
      <c r="E212" s="40">
        <v>36678</v>
      </c>
      <c r="F212" s="42" t="s">
        <v>726</v>
      </c>
      <c r="G212" s="16" t="s">
        <v>8</v>
      </c>
    </row>
    <row r="213" spans="1:7" s="9" customFormat="1" ht="22.5">
      <c r="A213" s="46"/>
      <c r="B213" s="21" t="s">
        <v>379</v>
      </c>
      <c r="C213" s="23" t="s">
        <v>232</v>
      </c>
      <c r="D213" s="40">
        <v>108265</v>
      </c>
      <c r="E213" s="40">
        <v>200515</v>
      </c>
      <c r="F213" s="42" t="s">
        <v>727</v>
      </c>
      <c r="G213" s="16" t="s">
        <v>33</v>
      </c>
    </row>
    <row r="214" spans="1:7" s="9" customFormat="1" ht="22.5">
      <c r="A214" s="46"/>
      <c r="B214" s="21" t="s">
        <v>380</v>
      </c>
      <c r="C214" s="23" t="s">
        <v>232</v>
      </c>
      <c r="D214" s="40">
        <v>44259</v>
      </c>
      <c r="E214" s="40">
        <v>50549</v>
      </c>
      <c r="F214" s="42" t="s">
        <v>728</v>
      </c>
      <c r="G214" s="16" t="s">
        <v>127</v>
      </c>
    </row>
    <row r="215" spans="1:7" s="9" customFormat="1" ht="22.5">
      <c r="A215" s="46"/>
      <c r="B215" s="21" t="s">
        <v>381</v>
      </c>
      <c r="C215" s="23" t="s">
        <v>232</v>
      </c>
      <c r="D215" s="40">
        <v>4603</v>
      </c>
      <c r="E215" s="40">
        <v>5068</v>
      </c>
      <c r="F215" s="42" t="s">
        <v>729</v>
      </c>
      <c r="G215" s="16" t="s">
        <v>7</v>
      </c>
    </row>
    <row r="216" spans="1:7" s="9" customFormat="1" ht="22.5">
      <c r="A216" s="46"/>
      <c r="B216" s="21" t="s">
        <v>382</v>
      </c>
      <c r="C216" s="23" t="s">
        <v>232</v>
      </c>
      <c r="D216" s="40">
        <v>115659</v>
      </c>
      <c r="E216" s="40">
        <v>141246</v>
      </c>
      <c r="F216" s="42" t="s">
        <v>730</v>
      </c>
      <c r="G216" s="16" t="s">
        <v>33</v>
      </c>
    </row>
    <row r="217" spans="1:7" s="9" customFormat="1" ht="22.5">
      <c r="A217" s="46"/>
      <c r="B217" s="21" t="s">
        <v>383</v>
      </c>
      <c r="C217" s="23" t="s">
        <v>232</v>
      </c>
      <c r="D217" s="40">
        <v>622010</v>
      </c>
      <c r="E217" s="40">
        <v>299148</v>
      </c>
      <c r="F217" s="42" t="s">
        <v>731</v>
      </c>
      <c r="G217" s="16" t="s">
        <v>94</v>
      </c>
    </row>
    <row r="218" spans="1:7" s="9" customFormat="1" ht="33.75">
      <c r="A218" s="46"/>
      <c r="B218" s="21" t="s">
        <v>276</v>
      </c>
      <c r="C218" s="23" t="s">
        <v>190</v>
      </c>
      <c r="D218" s="40">
        <v>123539</v>
      </c>
      <c r="E218" s="40">
        <v>148091</v>
      </c>
      <c r="F218" s="42" t="s">
        <v>644</v>
      </c>
      <c r="G218" s="16" t="s">
        <v>7</v>
      </c>
    </row>
    <row r="219" spans="1:7" s="9" customFormat="1" ht="22.5">
      <c r="A219" s="46"/>
      <c r="B219" s="21" t="s">
        <v>384</v>
      </c>
      <c r="C219" s="23" t="s">
        <v>161</v>
      </c>
      <c r="D219" s="40">
        <v>18792</v>
      </c>
      <c r="E219" s="40">
        <v>24124</v>
      </c>
      <c r="F219" s="42" t="s">
        <v>732</v>
      </c>
      <c r="G219" s="16" t="s">
        <v>112</v>
      </c>
    </row>
    <row r="220" spans="1:7" s="9" customFormat="1" ht="22.5">
      <c r="A220" s="46"/>
      <c r="B220" s="21" t="s">
        <v>385</v>
      </c>
      <c r="C220" s="23" t="s">
        <v>161</v>
      </c>
      <c r="D220" s="40">
        <v>119661</v>
      </c>
      <c r="E220" s="40">
        <v>113908</v>
      </c>
      <c r="F220" s="42" t="s">
        <v>733</v>
      </c>
      <c r="G220" s="16" t="s">
        <v>112</v>
      </c>
    </row>
    <row r="221" spans="1:7" s="9" customFormat="1" ht="22.5">
      <c r="A221" s="46"/>
      <c r="B221" s="21" t="s">
        <v>386</v>
      </c>
      <c r="C221" s="23" t="s">
        <v>161</v>
      </c>
      <c r="D221" s="40">
        <v>92716</v>
      </c>
      <c r="E221" s="40">
        <v>111089</v>
      </c>
      <c r="F221" s="42" t="s">
        <v>734</v>
      </c>
      <c r="G221" s="16" t="s">
        <v>7</v>
      </c>
    </row>
    <row r="222" spans="1:7" s="9" customFormat="1" ht="22.5">
      <c r="A222" s="46"/>
      <c r="B222" s="21" t="s">
        <v>387</v>
      </c>
      <c r="C222" s="23" t="s">
        <v>168</v>
      </c>
      <c r="D222" s="40">
        <v>29558</v>
      </c>
      <c r="E222" s="40">
        <v>30077</v>
      </c>
      <c r="F222" s="42" t="s">
        <v>735</v>
      </c>
      <c r="G222" s="16" t="s">
        <v>7</v>
      </c>
    </row>
    <row r="223" spans="1:7" s="9" customFormat="1" ht="22.5">
      <c r="A223" s="46"/>
      <c r="B223" s="21" t="s">
        <v>388</v>
      </c>
      <c r="C223" s="23" t="s">
        <v>168</v>
      </c>
      <c r="D223" s="40">
        <v>10826</v>
      </c>
      <c r="E223" s="40">
        <v>10748</v>
      </c>
      <c r="F223" s="42" t="s">
        <v>736</v>
      </c>
      <c r="G223" s="16" t="s">
        <v>7</v>
      </c>
    </row>
    <row r="224" spans="1:7" s="9" customFormat="1" ht="22.5">
      <c r="A224" s="46"/>
      <c r="B224" s="21" t="s">
        <v>389</v>
      </c>
      <c r="C224" s="23" t="s">
        <v>173</v>
      </c>
      <c r="D224" s="40">
        <v>31220</v>
      </c>
      <c r="E224" s="40">
        <v>26925</v>
      </c>
      <c r="F224" s="42" t="s">
        <v>737</v>
      </c>
      <c r="G224" s="16" t="s">
        <v>67</v>
      </c>
    </row>
    <row r="225" spans="1:7" s="9" customFormat="1" ht="22.5">
      <c r="A225" s="46"/>
      <c r="B225" s="21" t="s">
        <v>390</v>
      </c>
      <c r="C225" s="23" t="s">
        <v>173</v>
      </c>
      <c r="D225" s="40">
        <v>2338</v>
      </c>
      <c r="E225" s="40">
        <v>4880</v>
      </c>
      <c r="F225" s="42" t="s">
        <v>738</v>
      </c>
      <c r="G225" s="16" t="s">
        <v>112</v>
      </c>
    </row>
    <row r="226" spans="1:7" s="9" customFormat="1" ht="22.5">
      <c r="A226" s="46"/>
      <c r="B226" s="21" t="s">
        <v>391</v>
      </c>
      <c r="C226" s="23" t="s">
        <v>173</v>
      </c>
      <c r="D226" s="40">
        <v>13639</v>
      </c>
      <c r="E226" s="40">
        <v>13083</v>
      </c>
      <c r="F226" s="42" t="s">
        <v>739</v>
      </c>
      <c r="G226" s="16" t="s">
        <v>67</v>
      </c>
    </row>
    <row r="227" spans="1:7" s="9" customFormat="1" ht="22.5">
      <c r="A227" s="46"/>
      <c r="B227" s="21" t="s">
        <v>392</v>
      </c>
      <c r="C227" s="23" t="s">
        <v>305</v>
      </c>
      <c r="D227" s="40">
        <v>49980</v>
      </c>
      <c r="E227" s="40">
        <v>43050</v>
      </c>
      <c r="F227" s="42" t="s">
        <v>740</v>
      </c>
      <c r="G227" s="16" t="s">
        <v>21</v>
      </c>
    </row>
    <row r="228" spans="1:7" s="9" customFormat="1" ht="22.5">
      <c r="A228" s="45" t="s">
        <v>128</v>
      </c>
      <c r="B228" s="21" t="s">
        <v>393</v>
      </c>
      <c r="C228" s="23" t="s">
        <v>348</v>
      </c>
      <c r="D228" s="40">
        <v>32516</v>
      </c>
      <c r="E228" s="40">
        <v>53224</v>
      </c>
      <c r="F228" s="42" t="s">
        <v>741</v>
      </c>
      <c r="G228" s="16" t="s">
        <v>7</v>
      </c>
    </row>
    <row r="229" spans="1:7" s="9" customFormat="1" ht="22.5">
      <c r="A229" s="46"/>
      <c r="B229" s="21" t="s">
        <v>394</v>
      </c>
      <c r="C229" s="23" t="s">
        <v>348</v>
      </c>
      <c r="D229" s="40">
        <v>213900</v>
      </c>
      <c r="E229" s="40">
        <v>239120</v>
      </c>
      <c r="F229" s="42" t="s">
        <v>742</v>
      </c>
      <c r="G229" s="16" t="s">
        <v>129</v>
      </c>
    </row>
    <row r="230" spans="1:7" s="9" customFormat="1" ht="22.5">
      <c r="A230" s="46"/>
      <c r="B230" s="21" t="s">
        <v>395</v>
      </c>
      <c r="C230" s="23" t="s">
        <v>396</v>
      </c>
      <c r="D230" s="40">
        <v>391135</v>
      </c>
      <c r="E230" s="40">
        <v>849289</v>
      </c>
      <c r="F230" s="42" t="s">
        <v>743</v>
      </c>
      <c r="G230" s="16" t="s">
        <v>130</v>
      </c>
    </row>
    <row r="231" spans="1:7" s="9" customFormat="1" ht="22.5">
      <c r="A231" s="46"/>
      <c r="B231" s="21" t="s">
        <v>397</v>
      </c>
      <c r="C231" s="23" t="s">
        <v>398</v>
      </c>
      <c r="D231" s="40">
        <v>113596</v>
      </c>
      <c r="E231" s="40">
        <v>349750</v>
      </c>
      <c r="F231" s="42" t="s">
        <v>744</v>
      </c>
      <c r="G231" s="16" t="s">
        <v>69</v>
      </c>
    </row>
    <row r="232" spans="1:7" s="9" customFormat="1" ht="22.5">
      <c r="A232" s="46"/>
      <c r="B232" s="21" t="s">
        <v>399</v>
      </c>
      <c r="C232" s="23" t="s">
        <v>220</v>
      </c>
      <c r="D232" s="40">
        <v>39576</v>
      </c>
      <c r="E232" s="40">
        <v>65480</v>
      </c>
      <c r="F232" s="42" t="s">
        <v>745</v>
      </c>
      <c r="G232" s="16" t="s">
        <v>61</v>
      </c>
    </row>
    <row r="233" spans="1:7" s="9" customFormat="1" ht="22.5">
      <c r="A233" s="46"/>
      <c r="B233" s="21" t="s">
        <v>400</v>
      </c>
      <c r="C233" s="23" t="s">
        <v>212</v>
      </c>
      <c r="D233" s="40">
        <v>34592</v>
      </c>
      <c r="E233" s="40">
        <v>87162</v>
      </c>
      <c r="F233" s="42" t="s">
        <v>746</v>
      </c>
      <c r="G233" s="16" t="s">
        <v>131</v>
      </c>
    </row>
    <row r="234" spans="1:7" s="9" customFormat="1" ht="22.5">
      <c r="A234" s="46"/>
      <c r="B234" s="21" t="s">
        <v>401</v>
      </c>
      <c r="C234" s="23" t="s">
        <v>212</v>
      </c>
      <c r="D234" s="40">
        <v>20062</v>
      </c>
      <c r="E234" s="40">
        <v>24385</v>
      </c>
      <c r="F234" s="42" t="s">
        <v>716</v>
      </c>
      <c r="G234" s="16" t="s">
        <v>73</v>
      </c>
    </row>
    <row r="235" spans="1:7" s="9" customFormat="1" ht="22.5">
      <c r="A235" s="46"/>
      <c r="B235" s="21" t="s">
        <v>402</v>
      </c>
      <c r="C235" s="23" t="s">
        <v>369</v>
      </c>
      <c r="D235" s="40">
        <v>118372</v>
      </c>
      <c r="E235" s="40">
        <v>147849</v>
      </c>
      <c r="F235" s="42" t="s">
        <v>747</v>
      </c>
      <c r="G235" s="16" t="s">
        <v>70</v>
      </c>
    </row>
    <row r="236" spans="1:7" s="9" customFormat="1" ht="22.5">
      <c r="A236" s="46"/>
      <c r="B236" s="26" t="s">
        <v>403</v>
      </c>
      <c r="C236" s="23" t="s">
        <v>253</v>
      </c>
      <c r="D236" s="40">
        <v>65566</v>
      </c>
      <c r="E236" s="40">
        <v>86292</v>
      </c>
      <c r="F236" s="42" t="s">
        <v>748</v>
      </c>
      <c r="G236" s="16" t="s">
        <v>72</v>
      </c>
    </row>
    <row r="237" spans="1:7" s="9" customFormat="1" ht="22.5">
      <c r="A237" s="46"/>
      <c r="B237" s="21" t="s">
        <v>263</v>
      </c>
      <c r="C237" s="23" t="s">
        <v>253</v>
      </c>
      <c r="D237" s="40">
        <v>17921</v>
      </c>
      <c r="E237" s="40">
        <v>26187</v>
      </c>
      <c r="F237" s="42" t="s">
        <v>632</v>
      </c>
      <c r="G237" s="16" t="s">
        <v>7</v>
      </c>
    </row>
    <row r="238" spans="1:7" s="9" customFormat="1" ht="22.5">
      <c r="A238" s="46"/>
      <c r="B238" s="21" t="s">
        <v>404</v>
      </c>
      <c r="C238" s="23" t="s">
        <v>161</v>
      </c>
      <c r="D238" s="40">
        <v>203785</v>
      </c>
      <c r="E238" s="40">
        <v>145360</v>
      </c>
      <c r="F238" s="42" t="s">
        <v>749</v>
      </c>
      <c r="G238" s="16" t="s">
        <v>7</v>
      </c>
    </row>
    <row r="239" spans="1:7" s="9" customFormat="1" ht="22.5">
      <c r="A239" s="46"/>
      <c r="B239" s="21" t="s">
        <v>405</v>
      </c>
      <c r="C239" s="23" t="s">
        <v>161</v>
      </c>
      <c r="D239" s="40">
        <v>63015</v>
      </c>
      <c r="E239" s="40">
        <v>116645</v>
      </c>
      <c r="F239" s="42" t="s">
        <v>750</v>
      </c>
      <c r="G239" s="16" t="s">
        <v>71</v>
      </c>
    </row>
    <row r="240" spans="1:7" s="9" customFormat="1" ht="22.5">
      <c r="A240" s="46"/>
      <c r="B240" s="21" t="s">
        <v>406</v>
      </c>
      <c r="C240" s="23" t="s">
        <v>161</v>
      </c>
      <c r="D240" s="40">
        <v>43579</v>
      </c>
      <c r="E240" s="40">
        <v>35695</v>
      </c>
      <c r="F240" s="42" t="s">
        <v>751</v>
      </c>
      <c r="G240" s="16" t="s">
        <v>132</v>
      </c>
    </row>
    <row r="241" spans="1:7" s="9" customFormat="1" ht="22.5">
      <c r="A241" s="46"/>
      <c r="B241" s="21" t="s">
        <v>407</v>
      </c>
      <c r="C241" s="23" t="s">
        <v>161</v>
      </c>
      <c r="D241" s="40">
        <v>25698</v>
      </c>
      <c r="E241" s="40">
        <v>11038</v>
      </c>
      <c r="F241" s="42" t="s">
        <v>752</v>
      </c>
      <c r="G241" s="16" t="s">
        <v>7</v>
      </c>
    </row>
    <row r="242" spans="1:7" s="9" customFormat="1" ht="22.5">
      <c r="A242" s="46"/>
      <c r="B242" s="21" t="s">
        <v>408</v>
      </c>
      <c r="C242" s="23" t="s">
        <v>168</v>
      </c>
      <c r="D242" s="40">
        <v>102991</v>
      </c>
      <c r="E242" s="40">
        <v>129234</v>
      </c>
      <c r="F242" s="42" t="s">
        <v>753</v>
      </c>
      <c r="G242" s="16" t="s">
        <v>35</v>
      </c>
    </row>
    <row r="243" spans="1:7" s="9" customFormat="1" ht="33.75">
      <c r="A243" s="45" t="s">
        <v>1</v>
      </c>
      <c r="B243" s="21" t="s">
        <v>409</v>
      </c>
      <c r="C243" s="23" t="s">
        <v>149</v>
      </c>
      <c r="D243" s="40">
        <v>16608</v>
      </c>
      <c r="E243" s="40">
        <v>25336</v>
      </c>
      <c r="F243" s="42" t="s">
        <v>754</v>
      </c>
      <c r="G243" s="16" t="s">
        <v>7</v>
      </c>
    </row>
    <row r="244" spans="1:7" s="9" customFormat="1" ht="22.5">
      <c r="A244" s="46"/>
      <c r="B244" s="21" t="s">
        <v>410</v>
      </c>
      <c r="C244" s="23" t="s">
        <v>149</v>
      </c>
      <c r="D244" s="40">
        <v>0</v>
      </c>
      <c r="E244" s="40">
        <v>0</v>
      </c>
      <c r="F244" s="42" t="s">
        <v>24</v>
      </c>
      <c r="G244" s="16" t="s">
        <v>133</v>
      </c>
    </row>
    <row r="245" spans="1:7" s="9" customFormat="1" ht="33.75">
      <c r="A245" s="46"/>
      <c r="B245" s="21" t="s">
        <v>411</v>
      </c>
      <c r="C245" s="23" t="s">
        <v>348</v>
      </c>
      <c r="D245" s="40">
        <v>18276</v>
      </c>
      <c r="E245" s="40">
        <v>30206</v>
      </c>
      <c r="F245" s="42" t="s">
        <v>755</v>
      </c>
      <c r="G245" s="16" t="s">
        <v>7</v>
      </c>
    </row>
    <row r="246" spans="1:7" s="9" customFormat="1" ht="22.5">
      <c r="A246" s="46"/>
      <c r="B246" s="21" t="s">
        <v>412</v>
      </c>
      <c r="C246" s="23" t="s">
        <v>220</v>
      </c>
      <c r="D246" s="40">
        <v>11620</v>
      </c>
      <c r="E246" s="40">
        <v>14381</v>
      </c>
      <c r="F246" s="42" t="s">
        <v>756</v>
      </c>
      <c r="G246" s="16" t="s">
        <v>7</v>
      </c>
    </row>
    <row r="247" spans="1:7" s="9" customFormat="1" ht="22.5">
      <c r="A247" s="46"/>
      <c r="B247" s="21" t="s">
        <v>413</v>
      </c>
      <c r="C247" s="23" t="s">
        <v>220</v>
      </c>
      <c r="D247" s="40">
        <v>18746</v>
      </c>
      <c r="E247" s="40">
        <v>16029</v>
      </c>
      <c r="F247" s="42" t="s">
        <v>542</v>
      </c>
      <c r="G247" s="16" t="s">
        <v>112</v>
      </c>
    </row>
    <row r="248" spans="1:7" s="9" customFormat="1" ht="22.5">
      <c r="A248" s="46"/>
      <c r="B248" s="21" t="s">
        <v>414</v>
      </c>
      <c r="C248" s="23" t="s">
        <v>212</v>
      </c>
      <c r="D248" s="40">
        <v>6542</v>
      </c>
      <c r="E248" s="40">
        <v>9375</v>
      </c>
      <c r="F248" s="42" t="s">
        <v>757</v>
      </c>
      <c r="G248" s="16" t="s">
        <v>7</v>
      </c>
    </row>
    <row r="249" spans="1:7" s="9" customFormat="1" ht="22.5">
      <c r="A249" s="46"/>
      <c r="B249" s="21" t="s">
        <v>415</v>
      </c>
      <c r="C249" s="23" t="s">
        <v>212</v>
      </c>
      <c r="D249" s="40">
        <v>13350</v>
      </c>
      <c r="E249" s="40">
        <v>20599</v>
      </c>
      <c r="F249" s="42" t="s">
        <v>758</v>
      </c>
      <c r="G249" s="16" t="s">
        <v>7</v>
      </c>
    </row>
    <row r="250" spans="1:7" s="9" customFormat="1" ht="22.5">
      <c r="A250" s="46"/>
      <c r="B250" s="21" t="s">
        <v>416</v>
      </c>
      <c r="C250" s="23" t="s">
        <v>212</v>
      </c>
      <c r="D250" s="40">
        <v>162079</v>
      </c>
      <c r="E250" s="40">
        <v>203649</v>
      </c>
      <c r="F250" s="42" t="s">
        <v>759</v>
      </c>
      <c r="G250" s="16" t="s">
        <v>7</v>
      </c>
    </row>
    <row r="251" spans="1:7" s="9" customFormat="1" ht="22.5">
      <c r="A251" s="46"/>
      <c r="B251" s="21" t="s">
        <v>417</v>
      </c>
      <c r="C251" s="23" t="s">
        <v>212</v>
      </c>
      <c r="D251" s="40">
        <v>3338</v>
      </c>
      <c r="E251" s="40">
        <v>3849</v>
      </c>
      <c r="F251" s="42" t="s">
        <v>760</v>
      </c>
      <c r="G251" s="16" t="s">
        <v>17</v>
      </c>
    </row>
    <row r="252" spans="1:7" s="9" customFormat="1" ht="22.5">
      <c r="A252" s="46"/>
      <c r="B252" s="21" t="s">
        <v>418</v>
      </c>
      <c r="C252" s="23" t="s">
        <v>226</v>
      </c>
      <c r="D252" s="40">
        <v>103696</v>
      </c>
      <c r="E252" s="40">
        <v>148866</v>
      </c>
      <c r="F252" s="42" t="s">
        <v>608</v>
      </c>
      <c r="G252" s="16" t="s">
        <v>7</v>
      </c>
    </row>
    <row r="253" spans="1:7" s="9" customFormat="1" ht="22.5">
      <c r="A253" s="46"/>
      <c r="B253" s="21" t="s">
        <v>270</v>
      </c>
      <c r="C253" s="23" t="s">
        <v>190</v>
      </c>
      <c r="D253" s="40">
        <v>6165</v>
      </c>
      <c r="E253" s="40">
        <v>11960</v>
      </c>
      <c r="F253" s="42" t="s">
        <v>638</v>
      </c>
      <c r="G253" s="16" t="s">
        <v>7</v>
      </c>
    </row>
    <row r="254" spans="1:7" s="9" customFormat="1" ht="22.5">
      <c r="A254" s="46"/>
      <c r="B254" s="21" t="s">
        <v>419</v>
      </c>
      <c r="C254" s="23" t="s">
        <v>190</v>
      </c>
      <c r="D254" s="40">
        <v>3553</v>
      </c>
      <c r="E254" s="40">
        <v>6416</v>
      </c>
      <c r="F254" s="42" t="s">
        <v>761</v>
      </c>
      <c r="G254" s="16" t="s">
        <v>7</v>
      </c>
    </row>
    <row r="255" spans="1:7" s="9" customFormat="1" ht="22.5">
      <c r="A255" s="46"/>
      <c r="B255" s="21" t="s">
        <v>420</v>
      </c>
      <c r="C255" s="23" t="s">
        <v>161</v>
      </c>
      <c r="D255" s="40">
        <v>49047</v>
      </c>
      <c r="E255" s="40">
        <v>47558</v>
      </c>
      <c r="F255" s="42" t="s">
        <v>762</v>
      </c>
      <c r="G255" s="16" t="s">
        <v>7</v>
      </c>
    </row>
    <row r="256" spans="1:7" s="9" customFormat="1" ht="22.5">
      <c r="A256" s="46"/>
      <c r="B256" s="21" t="s">
        <v>421</v>
      </c>
      <c r="C256" s="23" t="s">
        <v>161</v>
      </c>
      <c r="D256" s="40">
        <v>14071</v>
      </c>
      <c r="E256" s="40">
        <v>15455</v>
      </c>
      <c r="F256" s="42" t="s">
        <v>763</v>
      </c>
      <c r="G256" s="16" t="s">
        <v>7</v>
      </c>
    </row>
    <row r="257" spans="1:7" s="9" customFormat="1" ht="22.5">
      <c r="A257" s="46"/>
      <c r="B257" s="21" t="s">
        <v>422</v>
      </c>
      <c r="C257" s="23" t="s">
        <v>161</v>
      </c>
      <c r="D257" s="40">
        <v>20601</v>
      </c>
      <c r="E257" s="40">
        <v>24875</v>
      </c>
      <c r="F257" s="42" t="s">
        <v>764</v>
      </c>
      <c r="G257" s="16" t="s">
        <v>7</v>
      </c>
    </row>
    <row r="258" spans="1:7" s="9" customFormat="1" ht="22.5">
      <c r="A258" s="46"/>
      <c r="B258" s="21" t="s">
        <v>423</v>
      </c>
      <c r="C258" s="23" t="s">
        <v>168</v>
      </c>
      <c r="D258" s="40">
        <v>3589</v>
      </c>
      <c r="E258" s="40">
        <v>5147</v>
      </c>
      <c r="F258" s="42" t="s">
        <v>588</v>
      </c>
      <c r="G258" s="16" t="s">
        <v>7</v>
      </c>
    </row>
    <row r="259" spans="1:7" s="9" customFormat="1" ht="22.5">
      <c r="A259" s="46"/>
      <c r="B259" s="21" t="s">
        <v>424</v>
      </c>
      <c r="C259" s="23" t="s">
        <v>168</v>
      </c>
      <c r="D259" s="40">
        <v>2296</v>
      </c>
      <c r="E259" s="40">
        <v>2894</v>
      </c>
      <c r="F259" s="42" t="s">
        <v>586</v>
      </c>
      <c r="G259" s="16" t="s">
        <v>7</v>
      </c>
    </row>
    <row r="260" spans="1:7" s="9" customFormat="1" ht="22.5">
      <c r="A260" s="46"/>
      <c r="B260" s="21" t="s">
        <v>425</v>
      </c>
      <c r="C260" s="23" t="s">
        <v>173</v>
      </c>
      <c r="D260" s="40">
        <v>8604</v>
      </c>
      <c r="E260" s="40">
        <v>10674</v>
      </c>
      <c r="F260" s="42" t="s">
        <v>765</v>
      </c>
      <c r="G260" s="16" t="s">
        <v>112</v>
      </c>
    </row>
    <row r="261" spans="1:7" s="9" customFormat="1" ht="22.5">
      <c r="A261" s="45" t="s">
        <v>2</v>
      </c>
      <c r="B261" s="21" t="s">
        <v>155</v>
      </c>
      <c r="C261" s="23" t="s">
        <v>149</v>
      </c>
      <c r="D261" s="40">
        <v>15548</v>
      </c>
      <c r="E261" s="40">
        <v>17046</v>
      </c>
      <c r="F261" s="42" t="s">
        <v>557</v>
      </c>
      <c r="G261" s="16" t="s">
        <v>104</v>
      </c>
    </row>
    <row r="262" spans="1:7" s="9" customFormat="1" ht="22.5">
      <c r="A262" s="46"/>
      <c r="B262" s="21" t="s">
        <v>249</v>
      </c>
      <c r="C262" s="23" t="s">
        <v>149</v>
      </c>
      <c r="D262" s="40">
        <v>4070</v>
      </c>
      <c r="E262" s="40">
        <v>2072</v>
      </c>
      <c r="F262" s="42" t="s">
        <v>624</v>
      </c>
      <c r="G262" s="16" t="s">
        <v>115</v>
      </c>
    </row>
    <row r="263" spans="1:7" s="9" customFormat="1" ht="22.5">
      <c r="A263" s="46"/>
      <c r="B263" s="21" t="s">
        <v>426</v>
      </c>
      <c r="C263" s="23" t="s">
        <v>253</v>
      </c>
      <c r="D263" s="40">
        <v>0</v>
      </c>
      <c r="E263" s="40">
        <v>4943</v>
      </c>
      <c r="F263" s="42" t="s">
        <v>25</v>
      </c>
      <c r="G263" s="16" t="s">
        <v>134</v>
      </c>
    </row>
    <row r="264" spans="1:7" s="9" customFormat="1" ht="22.5">
      <c r="A264" s="46"/>
      <c r="B264" s="21" t="s">
        <v>427</v>
      </c>
      <c r="C264" s="23" t="s">
        <v>190</v>
      </c>
      <c r="D264" s="40">
        <v>22307</v>
      </c>
      <c r="E264" s="40">
        <v>20812</v>
      </c>
      <c r="F264" s="42" t="s">
        <v>766</v>
      </c>
      <c r="G264" s="16" t="s">
        <v>46</v>
      </c>
    </row>
    <row r="265" spans="1:7" s="9" customFormat="1" ht="22.5">
      <c r="A265" s="45" t="s">
        <v>85</v>
      </c>
      <c r="B265" s="21" t="s">
        <v>428</v>
      </c>
      <c r="C265" s="23" t="s">
        <v>429</v>
      </c>
      <c r="D265" s="40">
        <v>2662</v>
      </c>
      <c r="E265" s="40">
        <v>2601</v>
      </c>
      <c r="F265" s="42" t="s">
        <v>767</v>
      </c>
      <c r="G265" s="16" t="s">
        <v>7</v>
      </c>
    </row>
    <row r="266" spans="1:7" s="9" customFormat="1" ht="22.5">
      <c r="A266" s="46"/>
      <c r="B266" s="21" t="s">
        <v>430</v>
      </c>
      <c r="C266" s="23" t="s">
        <v>287</v>
      </c>
      <c r="D266" s="40">
        <v>20441</v>
      </c>
      <c r="E266" s="40">
        <v>26675</v>
      </c>
      <c r="F266" s="42" t="s">
        <v>768</v>
      </c>
      <c r="G266" s="16" t="s">
        <v>7</v>
      </c>
    </row>
    <row r="267" spans="1:7" s="9" customFormat="1" ht="22.5">
      <c r="A267" s="46"/>
      <c r="B267" s="21" t="s">
        <v>431</v>
      </c>
      <c r="C267" s="23" t="s">
        <v>287</v>
      </c>
      <c r="D267" s="40">
        <v>194286</v>
      </c>
      <c r="E267" s="40">
        <v>214955</v>
      </c>
      <c r="F267" s="42" t="s">
        <v>719</v>
      </c>
      <c r="G267" s="16" t="s">
        <v>7</v>
      </c>
    </row>
    <row r="268" spans="1:7" s="9" customFormat="1" ht="22.5">
      <c r="A268" s="46"/>
      <c r="B268" s="21" t="s">
        <v>432</v>
      </c>
      <c r="C268" s="23" t="s">
        <v>287</v>
      </c>
      <c r="D268" s="40">
        <v>8904</v>
      </c>
      <c r="E268" s="40">
        <v>8268</v>
      </c>
      <c r="F268" s="42" t="s">
        <v>769</v>
      </c>
      <c r="G268" s="16" t="s">
        <v>7</v>
      </c>
    </row>
    <row r="269" spans="1:7" s="9" customFormat="1" ht="22.5">
      <c r="A269" s="46"/>
      <c r="B269" s="21" t="s">
        <v>433</v>
      </c>
      <c r="C269" s="23" t="s">
        <v>287</v>
      </c>
      <c r="D269" s="40">
        <v>15010</v>
      </c>
      <c r="E269" s="40">
        <v>15882</v>
      </c>
      <c r="F269" s="42" t="s">
        <v>770</v>
      </c>
      <c r="G269" s="16" t="s">
        <v>7</v>
      </c>
    </row>
    <row r="270" spans="1:7" s="9" customFormat="1" ht="22.5">
      <c r="A270" s="46"/>
      <c r="B270" s="21" t="s">
        <v>245</v>
      </c>
      <c r="C270" s="23" t="s">
        <v>149</v>
      </c>
      <c r="D270" s="40">
        <v>23800</v>
      </c>
      <c r="E270" s="40">
        <v>21551</v>
      </c>
      <c r="F270" s="42" t="s">
        <v>620</v>
      </c>
      <c r="G270" s="16" t="s">
        <v>7</v>
      </c>
    </row>
    <row r="271" spans="1:7" s="9" customFormat="1" ht="22.5">
      <c r="A271" s="46"/>
      <c r="B271" s="21" t="s">
        <v>434</v>
      </c>
      <c r="C271" s="23" t="s">
        <v>149</v>
      </c>
      <c r="D271" s="40">
        <v>10203</v>
      </c>
      <c r="E271" s="40">
        <v>10205</v>
      </c>
      <c r="F271" s="42" t="s">
        <v>771</v>
      </c>
      <c r="G271" s="16" t="s">
        <v>7</v>
      </c>
    </row>
    <row r="272" spans="1:7" s="9" customFormat="1" ht="22.5">
      <c r="A272" s="46"/>
      <c r="B272" s="21" t="s">
        <v>435</v>
      </c>
      <c r="C272" s="23" t="s">
        <v>149</v>
      </c>
      <c r="D272" s="40">
        <v>15819</v>
      </c>
      <c r="E272" s="40">
        <v>16881</v>
      </c>
      <c r="F272" s="42" t="s">
        <v>772</v>
      </c>
      <c r="G272" s="16" t="s">
        <v>7</v>
      </c>
    </row>
    <row r="273" spans="1:7" s="9" customFormat="1" ht="22.5">
      <c r="A273" s="46"/>
      <c r="B273" s="21" t="s">
        <v>436</v>
      </c>
      <c r="C273" s="23" t="s">
        <v>149</v>
      </c>
      <c r="D273" s="40">
        <v>16221</v>
      </c>
      <c r="E273" s="40">
        <v>12975</v>
      </c>
      <c r="F273" s="42" t="s">
        <v>773</v>
      </c>
      <c r="G273" s="16" t="s">
        <v>7</v>
      </c>
    </row>
    <row r="274" spans="1:7" s="9" customFormat="1" ht="22.5">
      <c r="A274" s="46"/>
      <c r="B274" s="21" t="s">
        <v>437</v>
      </c>
      <c r="C274" s="23" t="s">
        <v>348</v>
      </c>
      <c r="D274" s="40">
        <v>94988</v>
      </c>
      <c r="E274" s="40">
        <v>105287</v>
      </c>
      <c r="F274" s="42" t="s">
        <v>774</v>
      </c>
      <c r="G274" s="16" t="s">
        <v>7</v>
      </c>
    </row>
    <row r="275" spans="1:7" s="9" customFormat="1" ht="22.5">
      <c r="A275" s="46"/>
      <c r="B275" s="21" t="s">
        <v>438</v>
      </c>
      <c r="C275" s="23" t="s">
        <v>348</v>
      </c>
      <c r="D275" s="40">
        <v>111720</v>
      </c>
      <c r="E275" s="40">
        <v>128168</v>
      </c>
      <c r="F275" s="42" t="s">
        <v>775</v>
      </c>
      <c r="G275" s="16" t="s">
        <v>7</v>
      </c>
    </row>
    <row r="276" spans="1:7" ht="22.5">
      <c r="A276" s="46"/>
      <c r="B276" s="21" t="s">
        <v>439</v>
      </c>
      <c r="C276" s="23" t="s">
        <v>398</v>
      </c>
      <c r="D276" s="40">
        <v>195836</v>
      </c>
      <c r="E276" s="40">
        <v>222890</v>
      </c>
      <c r="F276" s="42" t="s">
        <v>540</v>
      </c>
      <c r="G276" s="16" t="s">
        <v>7</v>
      </c>
    </row>
    <row r="277" spans="1:7" ht="24">
      <c r="A277" s="46"/>
      <c r="B277" s="27" t="s">
        <v>440</v>
      </c>
      <c r="C277" s="23" t="s">
        <v>398</v>
      </c>
      <c r="D277" s="40">
        <v>44452</v>
      </c>
      <c r="E277" s="40">
        <v>51506</v>
      </c>
      <c r="F277" s="42" t="s">
        <v>776</v>
      </c>
      <c r="G277" s="16" t="s">
        <v>7</v>
      </c>
    </row>
    <row r="278" spans="1:7" ht="22.5">
      <c r="A278" s="46"/>
      <c r="B278" s="26" t="s">
        <v>441</v>
      </c>
      <c r="C278" s="23" t="s">
        <v>398</v>
      </c>
      <c r="D278" s="40">
        <v>1786</v>
      </c>
      <c r="E278" s="40">
        <v>2604</v>
      </c>
      <c r="F278" s="42" t="s">
        <v>777</v>
      </c>
      <c r="G278" s="16" t="s">
        <v>7</v>
      </c>
    </row>
    <row r="279" spans="1:7" ht="22.5">
      <c r="A279" s="46"/>
      <c r="B279" s="26" t="s">
        <v>442</v>
      </c>
      <c r="C279" s="23" t="s">
        <v>398</v>
      </c>
      <c r="D279" s="40">
        <v>26100</v>
      </c>
      <c r="E279" s="40">
        <v>37600</v>
      </c>
      <c r="F279" s="42" t="s">
        <v>778</v>
      </c>
      <c r="G279" s="16" t="s">
        <v>7</v>
      </c>
    </row>
    <row r="280" spans="1:7" ht="22.5">
      <c r="A280" s="46"/>
      <c r="B280" s="21" t="s">
        <v>443</v>
      </c>
      <c r="C280" s="23" t="s">
        <v>398</v>
      </c>
      <c r="D280" s="40">
        <v>1710</v>
      </c>
      <c r="E280" s="40">
        <v>3650</v>
      </c>
      <c r="F280" s="42" t="s">
        <v>779</v>
      </c>
      <c r="G280" s="16" t="s">
        <v>112</v>
      </c>
    </row>
    <row r="281" spans="1:7" ht="22.5">
      <c r="A281" s="46"/>
      <c r="B281" s="21" t="s">
        <v>444</v>
      </c>
      <c r="C281" s="23" t="s">
        <v>299</v>
      </c>
      <c r="D281" s="40">
        <v>2269</v>
      </c>
      <c r="E281" s="40">
        <v>5817</v>
      </c>
      <c r="F281" s="42" t="s">
        <v>780</v>
      </c>
      <c r="G281" s="16" t="s">
        <v>7</v>
      </c>
    </row>
    <row r="282" spans="1:7" ht="22.5">
      <c r="A282" s="46"/>
      <c r="B282" s="21" t="s">
        <v>445</v>
      </c>
      <c r="C282" s="23" t="s">
        <v>299</v>
      </c>
      <c r="D282" s="40">
        <v>5150</v>
      </c>
      <c r="E282" s="40">
        <v>13824</v>
      </c>
      <c r="F282" s="42" t="s">
        <v>781</v>
      </c>
      <c r="G282" s="16" t="s">
        <v>7</v>
      </c>
    </row>
    <row r="283" spans="1:7" ht="22.5">
      <c r="A283" s="46"/>
      <c r="B283" s="21" t="s">
        <v>446</v>
      </c>
      <c r="C283" s="23" t="s">
        <v>299</v>
      </c>
      <c r="D283" s="40">
        <v>13519</v>
      </c>
      <c r="E283" s="40">
        <v>17788</v>
      </c>
      <c r="F283" s="42" t="s">
        <v>782</v>
      </c>
      <c r="G283" s="16" t="s">
        <v>7</v>
      </c>
    </row>
    <row r="284" spans="1:7" ht="22.5">
      <c r="A284" s="46"/>
      <c r="B284" s="21" t="s">
        <v>447</v>
      </c>
      <c r="C284" s="23" t="s">
        <v>220</v>
      </c>
      <c r="D284" s="40">
        <v>586018</v>
      </c>
      <c r="E284" s="40">
        <v>734205</v>
      </c>
      <c r="F284" s="42" t="s">
        <v>783</v>
      </c>
      <c r="G284" s="16" t="s">
        <v>7</v>
      </c>
    </row>
    <row r="285" spans="1:7" ht="22.5">
      <c r="A285" s="46"/>
      <c r="B285" s="21" t="s">
        <v>448</v>
      </c>
      <c r="C285" s="23" t="s">
        <v>220</v>
      </c>
      <c r="D285" s="40">
        <v>7785</v>
      </c>
      <c r="E285" s="40">
        <v>10751</v>
      </c>
      <c r="F285" s="42" t="s">
        <v>784</v>
      </c>
      <c r="G285" s="16" t="s">
        <v>7</v>
      </c>
    </row>
    <row r="286" spans="1:7" ht="22.5">
      <c r="A286" s="46"/>
      <c r="B286" s="21" t="s">
        <v>449</v>
      </c>
      <c r="C286" s="23" t="s">
        <v>212</v>
      </c>
      <c r="D286" s="40">
        <v>50517</v>
      </c>
      <c r="E286" s="40">
        <v>72729</v>
      </c>
      <c r="F286" s="42" t="s">
        <v>785</v>
      </c>
      <c r="G286" s="16" t="s">
        <v>7</v>
      </c>
    </row>
    <row r="287" spans="1:7" ht="22.5">
      <c r="A287" s="46"/>
      <c r="B287" s="21" t="s">
        <v>213</v>
      </c>
      <c r="C287" s="23" t="s">
        <v>212</v>
      </c>
      <c r="D287" s="40">
        <v>47096</v>
      </c>
      <c r="E287" s="40">
        <v>79428</v>
      </c>
      <c r="F287" s="42" t="s">
        <v>600</v>
      </c>
      <c r="G287" s="16" t="s">
        <v>7</v>
      </c>
    </row>
    <row r="288" spans="1:7" ht="22.5">
      <c r="A288" s="46"/>
      <c r="B288" s="21" t="s">
        <v>450</v>
      </c>
      <c r="C288" s="23" t="s">
        <v>212</v>
      </c>
      <c r="D288" s="40">
        <v>4595</v>
      </c>
      <c r="E288" s="40">
        <v>7051</v>
      </c>
      <c r="F288" s="42" t="s">
        <v>786</v>
      </c>
      <c r="G288" s="16" t="s">
        <v>7</v>
      </c>
    </row>
    <row r="289" spans="1:15" s="8" customFormat="1" ht="22.5">
      <c r="A289" s="46"/>
      <c r="B289" s="21" t="s">
        <v>451</v>
      </c>
      <c r="C289" s="23" t="s">
        <v>212</v>
      </c>
      <c r="D289" s="40">
        <v>22491</v>
      </c>
      <c r="E289" s="40">
        <v>26142</v>
      </c>
      <c r="F289" s="41" t="s">
        <v>787</v>
      </c>
      <c r="G289" s="16" t="s">
        <v>7</v>
      </c>
      <c r="H289" s="9"/>
      <c r="I289" s="9"/>
      <c r="J289" s="9"/>
      <c r="K289" s="9"/>
      <c r="L289" s="9"/>
      <c r="M289" s="9"/>
      <c r="N289" s="9"/>
      <c r="O289" s="9"/>
    </row>
    <row r="290" spans="1:15" s="8" customFormat="1" ht="22.5">
      <c r="A290" s="46"/>
      <c r="B290" s="21" t="s">
        <v>452</v>
      </c>
      <c r="C290" s="23" t="s">
        <v>453</v>
      </c>
      <c r="D290" s="40">
        <v>84680</v>
      </c>
      <c r="E290" s="40">
        <v>92121</v>
      </c>
      <c r="F290" s="41" t="s">
        <v>788</v>
      </c>
      <c r="G290" s="16" t="s">
        <v>7</v>
      </c>
      <c r="H290" s="9"/>
      <c r="I290" s="9"/>
      <c r="J290" s="9"/>
      <c r="K290" s="9"/>
      <c r="L290" s="9"/>
      <c r="M290" s="9"/>
      <c r="N290" s="9"/>
      <c r="O290" s="9"/>
    </row>
    <row r="291" spans="1:15" s="8" customFormat="1" ht="22.5">
      <c r="A291" s="46"/>
      <c r="B291" s="21" t="s">
        <v>265</v>
      </c>
      <c r="C291" s="23" t="s">
        <v>253</v>
      </c>
      <c r="D291" s="40">
        <v>15294</v>
      </c>
      <c r="E291" s="40">
        <v>19072</v>
      </c>
      <c r="F291" s="41" t="s">
        <v>634</v>
      </c>
      <c r="G291" s="16" t="s">
        <v>7</v>
      </c>
      <c r="H291" s="9"/>
      <c r="I291" s="9"/>
      <c r="J291" s="9"/>
      <c r="K291" s="9"/>
      <c r="L291" s="9"/>
      <c r="M291" s="9"/>
      <c r="N291" s="9"/>
      <c r="O291" s="9"/>
    </row>
    <row r="292" spans="1:15" s="8" customFormat="1" ht="22.5">
      <c r="A292" s="46"/>
      <c r="B292" s="21" t="s">
        <v>454</v>
      </c>
      <c r="C292" s="23" t="s">
        <v>253</v>
      </c>
      <c r="D292" s="40">
        <v>7787</v>
      </c>
      <c r="E292" s="40">
        <v>8977</v>
      </c>
      <c r="F292" s="41" t="s">
        <v>789</v>
      </c>
      <c r="G292" s="16" t="s">
        <v>7</v>
      </c>
      <c r="H292" s="9"/>
      <c r="I292" s="9"/>
      <c r="J292" s="9"/>
      <c r="K292" s="9"/>
      <c r="L292" s="9"/>
      <c r="M292" s="9"/>
      <c r="N292" s="9"/>
      <c r="O292" s="9"/>
    </row>
    <row r="293" spans="1:15" s="8" customFormat="1" ht="35.25">
      <c r="A293" s="46"/>
      <c r="B293" s="27" t="s">
        <v>455</v>
      </c>
      <c r="C293" s="23" t="s">
        <v>232</v>
      </c>
      <c r="D293" s="40">
        <v>3683</v>
      </c>
      <c r="E293" s="40">
        <v>5460</v>
      </c>
      <c r="F293" s="41" t="s">
        <v>601</v>
      </c>
      <c r="G293" s="16" t="s">
        <v>7</v>
      </c>
      <c r="H293" s="9"/>
      <c r="I293" s="9"/>
      <c r="J293" s="9"/>
      <c r="K293" s="9"/>
      <c r="L293" s="9"/>
      <c r="M293" s="9"/>
      <c r="N293" s="9"/>
      <c r="O293" s="9"/>
    </row>
    <row r="294" spans="1:15" s="8" customFormat="1" ht="22.5">
      <c r="A294" s="46"/>
      <c r="B294" s="21" t="s">
        <v>456</v>
      </c>
      <c r="C294" s="23" t="s">
        <v>190</v>
      </c>
      <c r="D294" s="40">
        <v>1987</v>
      </c>
      <c r="E294" s="40">
        <v>4099</v>
      </c>
      <c r="F294" s="41" t="s">
        <v>790</v>
      </c>
      <c r="G294" s="16" t="s">
        <v>7</v>
      </c>
      <c r="H294" s="9"/>
      <c r="I294" s="9"/>
      <c r="J294" s="9"/>
      <c r="K294" s="9"/>
      <c r="L294" s="9"/>
      <c r="M294" s="9"/>
      <c r="N294" s="9"/>
      <c r="O294" s="9"/>
    </row>
    <row r="295" spans="1:15" s="8" customFormat="1" ht="22.5">
      <c r="A295" s="46"/>
      <c r="B295" s="21" t="s">
        <v>457</v>
      </c>
      <c r="C295" s="23" t="s">
        <v>190</v>
      </c>
      <c r="D295" s="40">
        <v>4839</v>
      </c>
      <c r="E295" s="40">
        <v>2076</v>
      </c>
      <c r="F295" s="41" t="s">
        <v>791</v>
      </c>
      <c r="G295" s="16" t="s">
        <v>7</v>
      </c>
      <c r="H295" s="9"/>
      <c r="I295" s="9"/>
      <c r="J295" s="9"/>
      <c r="K295" s="9"/>
      <c r="L295" s="9"/>
      <c r="M295" s="9"/>
      <c r="N295" s="9"/>
      <c r="O295" s="9"/>
    </row>
    <row r="296" spans="1:15" s="8" customFormat="1" ht="22.5">
      <c r="A296" s="46"/>
      <c r="B296" s="21" t="s">
        <v>458</v>
      </c>
      <c r="C296" s="23" t="s">
        <v>190</v>
      </c>
      <c r="D296" s="40">
        <v>8647</v>
      </c>
      <c r="E296" s="40">
        <v>9545</v>
      </c>
      <c r="F296" s="41" t="s">
        <v>537</v>
      </c>
      <c r="G296" s="16" t="s">
        <v>7</v>
      </c>
      <c r="H296" s="9"/>
      <c r="I296" s="9"/>
      <c r="J296" s="9"/>
      <c r="K296" s="9"/>
      <c r="L296" s="9"/>
      <c r="M296" s="9"/>
      <c r="N296" s="9"/>
      <c r="O296" s="9"/>
    </row>
    <row r="297" spans="1:15" s="8" customFormat="1" ht="24">
      <c r="A297" s="46"/>
      <c r="B297" s="27" t="s">
        <v>171</v>
      </c>
      <c r="C297" s="23" t="s">
        <v>168</v>
      </c>
      <c r="D297" s="40">
        <v>69342</v>
      </c>
      <c r="E297" s="40">
        <v>71879</v>
      </c>
      <c r="F297" s="41" t="s">
        <v>569</v>
      </c>
      <c r="G297" s="16" t="s">
        <v>7</v>
      </c>
      <c r="H297" s="9"/>
      <c r="I297" s="9"/>
      <c r="J297" s="9"/>
      <c r="K297" s="9"/>
      <c r="L297" s="9"/>
      <c r="M297" s="9"/>
      <c r="N297" s="9"/>
      <c r="O297" s="9"/>
    </row>
    <row r="298" spans="1:15" s="8" customFormat="1" ht="22.5">
      <c r="A298" s="46"/>
      <c r="B298" s="26" t="s">
        <v>202</v>
      </c>
      <c r="C298" s="23" t="s">
        <v>173</v>
      </c>
      <c r="D298" s="40">
        <v>15193</v>
      </c>
      <c r="E298" s="40">
        <v>20304</v>
      </c>
      <c r="F298" s="41" t="s">
        <v>593</v>
      </c>
      <c r="G298" s="16" t="s">
        <v>7</v>
      </c>
      <c r="H298" s="9"/>
      <c r="I298" s="9"/>
      <c r="J298" s="9"/>
      <c r="K298" s="9"/>
      <c r="L298" s="9"/>
      <c r="M298" s="9"/>
      <c r="N298" s="9"/>
      <c r="O298" s="9"/>
    </row>
    <row r="299" spans="1:15" s="8" customFormat="1" ht="22.5">
      <c r="A299" s="46"/>
      <c r="B299" s="26" t="s">
        <v>203</v>
      </c>
      <c r="C299" s="23" t="s">
        <v>173</v>
      </c>
      <c r="D299" s="40">
        <v>9373</v>
      </c>
      <c r="E299" s="40">
        <v>11151</v>
      </c>
      <c r="F299" s="41" t="s">
        <v>594</v>
      </c>
      <c r="G299" s="16" t="s">
        <v>7</v>
      </c>
      <c r="H299" s="9"/>
      <c r="I299" s="9"/>
      <c r="J299" s="9"/>
      <c r="K299" s="9"/>
      <c r="L299" s="9"/>
      <c r="M299" s="9"/>
      <c r="N299" s="9"/>
      <c r="O299" s="9"/>
    </row>
    <row r="300" spans="1:15" s="8" customFormat="1" ht="22.5">
      <c r="A300" s="47"/>
      <c r="B300" s="21" t="s">
        <v>309</v>
      </c>
      <c r="C300" s="23" t="s">
        <v>305</v>
      </c>
      <c r="D300" s="40">
        <v>31906</v>
      </c>
      <c r="E300" s="40">
        <v>30017</v>
      </c>
      <c r="F300" s="41" t="s">
        <v>667</v>
      </c>
      <c r="G300" s="16" t="s">
        <v>43</v>
      </c>
      <c r="H300" s="9"/>
      <c r="I300" s="9"/>
      <c r="J300" s="9"/>
      <c r="K300" s="9"/>
      <c r="L300" s="9"/>
      <c r="M300" s="9"/>
      <c r="N300" s="9"/>
      <c r="O300" s="9"/>
    </row>
    <row r="301" spans="1:7" ht="22.5">
      <c r="A301" s="45" t="s">
        <v>3</v>
      </c>
      <c r="B301" s="21" t="s">
        <v>459</v>
      </c>
      <c r="C301" s="23" t="s">
        <v>149</v>
      </c>
      <c r="D301" s="40">
        <v>595</v>
      </c>
      <c r="E301" s="40">
        <v>1480</v>
      </c>
      <c r="F301" s="41" t="s">
        <v>792</v>
      </c>
      <c r="G301" s="16" t="s">
        <v>47</v>
      </c>
    </row>
    <row r="302" spans="1:7" ht="33.75">
      <c r="A302" s="46"/>
      <c r="B302" s="21" t="s">
        <v>460</v>
      </c>
      <c r="C302" s="23" t="s">
        <v>149</v>
      </c>
      <c r="D302" s="40">
        <v>15073</v>
      </c>
      <c r="E302" s="40">
        <v>14808</v>
      </c>
      <c r="F302" s="41" t="s">
        <v>793</v>
      </c>
      <c r="G302" s="16" t="s">
        <v>40</v>
      </c>
    </row>
    <row r="303" spans="1:7" ht="22.5">
      <c r="A303" s="46"/>
      <c r="B303" s="21" t="s">
        <v>461</v>
      </c>
      <c r="C303" s="23" t="s">
        <v>220</v>
      </c>
      <c r="D303" s="40">
        <v>13640</v>
      </c>
      <c r="E303" s="40">
        <v>12350</v>
      </c>
      <c r="F303" s="41" t="s">
        <v>794</v>
      </c>
      <c r="G303" s="16" t="s">
        <v>75</v>
      </c>
    </row>
    <row r="304" spans="1:7" ht="22.5">
      <c r="A304" s="46"/>
      <c r="B304" s="21" t="s">
        <v>462</v>
      </c>
      <c r="C304" s="23" t="s">
        <v>220</v>
      </c>
      <c r="D304" s="40">
        <v>53000</v>
      </c>
      <c r="E304" s="40">
        <v>70000</v>
      </c>
      <c r="F304" s="41" t="s">
        <v>795</v>
      </c>
      <c r="G304" s="16" t="s">
        <v>41</v>
      </c>
    </row>
    <row r="305" spans="1:7" ht="22.5">
      <c r="A305" s="46"/>
      <c r="B305" s="21" t="s">
        <v>463</v>
      </c>
      <c r="C305" s="23" t="s">
        <v>212</v>
      </c>
      <c r="D305" s="40">
        <v>73700</v>
      </c>
      <c r="E305" s="40">
        <v>104612</v>
      </c>
      <c r="F305" s="41" t="s">
        <v>796</v>
      </c>
      <c r="G305" s="16" t="s">
        <v>74</v>
      </c>
    </row>
    <row r="306" spans="1:7" ht="22.5">
      <c r="A306" s="46"/>
      <c r="B306" s="21" t="s">
        <v>464</v>
      </c>
      <c r="C306" s="23" t="s">
        <v>453</v>
      </c>
      <c r="D306" s="40">
        <v>163500</v>
      </c>
      <c r="E306" s="40">
        <v>176500</v>
      </c>
      <c r="F306" s="41" t="s">
        <v>797</v>
      </c>
      <c r="G306" s="16" t="s">
        <v>19</v>
      </c>
    </row>
    <row r="307" spans="1:7" ht="22.5">
      <c r="A307" s="46"/>
      <c r="B307" s="21" t="s">
        <v>465</v>
      </c>
      <c r="C307" s="23" t="s">
        <v>253</v>
      </c>
      <c r="D307" s="40">
        <v>560500</v>
      </c>
      <c r="E307" s="40">
        <v>560000</v>
      </c>
      <c r="F307" s="41" t="s">
        <v>535</v>
      </c>
      <c r="G307" s="16" t="s">
        <v>35</v>
      </c>
    </row>
    <row r="308" spans="1:7" ht="22.5">
      <c r="A308" s="46"/>
      <c r="B308" s="21" t="s">
        <v>466</v>
      </c>
      <c r="C308" s="23" t="s">
        <v>253</v>
      </c>
      <c r="D308" s="40">
        <v>296599</v>
      </c>
      <c r="E308" s="40">
        <v>289276</v>
      </c>
      <c r="F308" s="41" t="s">
        <v>798</v>
      </c>
      <c r="G308" s="16" t="s">
        <v>35</v>
      </c>
    </row>
    <row r="309" spans="1:7" ht="24">
      <c r="A309" s="47"/>
      <c r="B309" s="27" t="s">
        <v>467</v>
      </c>
      <c r="C309" s="23" t="s">
        <v>232</v>
      </c>
      <c r="D309" s="40">
        <v>487455</v>
      </c>
      <c r="E309" s="40">
        <v>260821</v>
      </c>
      <c r="F309" s="41" t="s">
        <v>799</v>
      </c>
      <c r="G309" s="16" t="s">
        <v>8</v>
      </c>
    </row>
    <row r="310" spans="1:7" ht="22.5">
      <c r="A310" s="45" t="s">
        <v>29</v>
      </c>
      <c r="B310" s="21" t="s">
        <v>468</v>
      </c>
      <c r="C310" s="23" t="s">
        <v>287</v>
      </c>
      <c r="D310" s="40">
        <v>0</v>
      </c>
      <c r="E310" s="40">
        <v>32176</v>
      </c>
      <c r="F310" s="41" t="s">
        <v>25</v>
      </c>
      <c r="G310" s="16" t="s">
        <v>135</v>
      </c>
    </row>
    <row r="311" spans="1:7" ht="22.5">
      <c r="A311" s="46"/>
      <c r="B311" s="21" t="s">
        <v>469</v>
      </c>
      <c r="C311" s="23" t="s">
        <v>287</v>
      </c>
      <c r="D311" s="40">
        <v>0</v>
      </c>
      <c r="E311" s="40">
        <v>0</v>
      </c>
      <c r="F311" s="41" t="s">
        <v>24</v>
      </c>
      <c r="G311" s="43" t="s">
        <v>547</v>
      </c>
    </row>
    <row r="312" spans="1:7" ht="22.5">
      <c r="A312" s="46"/>
      <c r="B312" s="21" t="s">
        <v>470</v>
      </c>
      <c r="C312" s="23" t="s">
        <v>287</v>
      </c>
      <c r="D312" s="40">
        <v>2336</v>
      </c>
      <c r="E312" s="40">
        <v>2856</v>
      </c>
      <c r="F312" s="41" t="s">
        <v>800</v>
      </c>
      <c r="G312" s="16" t="s">
        <v>8</v>
      </c>
    </row>
    <row r="313" spans="1:7" ht="22.5">
      <c r="A313" s="46"/>
      <c r="B313" s="21" t="s">
        <v>471</v>
      </c>
      <c r="C313" s="23" t="s">
        <v>287</v>
      </c>
      <c r="D313" s="40">
        <v>29557</v>
      </c>
      <c r="E313" s="40">
        <v>33256</v>
      </c>
      <c r="F313" s="41" t="s">
        <v>801</v>
      </c>
      <c r="G313" s="16" t="s">
        <v>77</v>
      </c>
    </row>
    <row r="314" spans="1:7" ht="22.5">
      <c r="A314" s="46"/>
      <c r="B314" s="21" t="s">
        <v>472</v>
      </c>
      <c r="C314" s="23" t="s">
        <v>149</v>
      </c>
      <c r="D314" s="40">
        <v>68728</v>
      </c>
      <c r="E314" s="40">
        <v>50590</v>
      </c>
      <c r="F314" s="41" t="s">
        <v>802</v>
      </c>
      <c r="G314" s="16" t="s">
        <v>7</v>
      </c>
    </row>
    <row r="315" spans="1:7" ht="22.5">
      <c r="A315" s="46"/>
      <c r="B315" s="21" t="s">
        <v>473</v>
      </c>
      <c r="C315" s="23" t="s">
        <v>149</v>
      </c>
      <c r="D315" s="40">
        <v>18325</v>
      </c>
      <c r="E315" s="40">
        <v>17402</v>
      </c>
      <c r="F315" s="41" t="s">
        <v>803</v>
      </c>
      <c r="G315" s="16" t="s">
        <v>27</v>
      </c>
    </row>
    <row r="316" spans="1:7" ht="22.5">
      <c r="A316" s="46"/>
      <c r="B316" s="21" t="s">
        <v>474</v>
      </c>
      <c r="C316" s="23" t="s">
        <v>149</v>
      </c>
      <c r="D316" s="40">
        <v>5361</v>
      </c>
      <c r="E316" s="40">
        <v>6336</v>
      </c>
      <c r="F316" s="41" t="s">
        <v>804</v>
      </c>
      <c r="G316" s="16" t="s">
        <v>7</v>
      </c>
    </row>
    <row r="317" spans="1:7" ht="22.5">
      <c r="A317" s="46"/>
      <c r="B317" s="21" t="s">
        <v>475</v>
      </c>
      <c r="C317" s="23" t="s">
        <v>149</v>
      </c>
      <c r="D317" s="40">
        <v>11664</v>
      </c>
      <c r="E317" s="40">
        <v>9804</v>
      </c>
      <c r="F317" s="41" t="s">
        <v>805</v>
      </c>
      <c r="G317" s="16" t="s">
        <v>7</v>
      </c>
    </row>
    <row r="318" spans="1:7" ht="22.5">
      <c r="A318" s="46"/>
      <c r="B318" s="21" t="s">
        <v>476</v>
      </c>
      <c r="C318" s="23" t="s">
        <v>149</v>
      </c>
      <c r="D318" s="40">
        <v>4346</v>
      </c>
      <c r="E318" s="40">
        <v>7416</v>
      </c>
      <c r="F318" s="41" t="s">
        <v>806</v>
      </c>
      <c r="G318" s="16" t="s">
        <v>8</v>
      </c>
    </row>
    <row r="319" spans="1:7" ht="22.5">
      <c r="A319" s="46"/>
      <c r="B319" s="21" t="s">
        <v>477</v>
      </c>
      <c r="C319" s="23" t="s">
        <v>398</v>
      </c>
      <c r="D319" s="40">
        <v>60082</v>
      </c>
      <c r="E319" s="40">
        <v>50574</v>
      </c>
      <c r="F319" s="41" t="s">
        <v>807</v>
      </c>
      <c r="G319" s="16" t="s">
        <v>35</v>
      </c>
    </row>
    <row r="320" spans="1:7" s="18" customFormat="1" ht="22.5">
      <c r="A320" s="46"/>
      <c r="B320" s="21" t="s">
        <v>478</v>
      </c>
      <c r="C320" s="23" t="s">
        <v>220</v>
      </c>
      <c r="D320" s="40">
        <v>18468</v>
      </c>
      <c r="E320" s="40">
        <v>0</v>
      </c>
      <c r="F320" s="41" t="s">
        <v>24</v>
      </c>
      <c r="G320" s="16" t="s">
        <v>99</v>
      </c>
    </row>
    <row r="321" spans="1:7" ht="22.5">
      <c r="A321" s="46"/>
      <c r="B321" s="21" t="s">
        <v>479</v>
      </c>
      <c r="C321" s="23" t="s">
        <v>480</v>
      </c>
      <c r="D321" s="40">
        <v>57822</v>
      </c>
      <c r="E321" s="40">
        <v>15600</v>
      </c>
      <c r="F321" s="41" t="s">
        <v>808</v>
      </c>
      <c r="G321" s="16" t="s">
        <v>71</v>
      </c>
    </row>
    <row r="322" spans="1:7" ht="22.5">
      <c r="A322" s="46"/>
      <c r="B322" s="21" t="s">
        <v>481</v>
      </c>
      <c r="C322" s="23" t="s">
        <v>480</v>
      </c>
      <c r="D322" s="40">
        <v>2529</v>
      </c>
      <c r="E322" s="40">
        <v>1581</v>
      </c>
      <c r="F322" s="41" t="s">
        <v>809</v>
      </c>
      <c r="G322" s="16" t="s">
        <v>71</v>
      </c>
    </row>
    <row r="323" spans="1:7" ht="22.5">
      <c r="A323" s="46"/>
      <c r="B323" s="21" t="s">
        <v>482</v>
      </c>
      <c r="C323" s="23" t="s">
        <v>253</v>
      </c>
      <c r="D323" s="40">
        <v>11799</v>
      </c>
      <c r="E323" s="40">
        <v>11486</v>
      </c>
      <c r="F323" s="41" t="s">
        <v>810</v>
      </c>
      <c r="G323" s="16" t="s">
        <v>49</v>
      </c>
    </row>
    <row r="324" spans="1:7" ht="22.5">
      <c r="A324" s="46"/>
      <c r="B324" s="21" t="s">
        <v>483</v>
      </c>
      <c r="C324" s="23" t="s">
        <v>253</v>
      </c>
      <c r="D324" s="40">
        <v>53245</v>
      </c>
      <c r="E324" s="40">
        <v>70633</v>
      </c>
      <c r="F324" s="41" t="s">
        <v>811</v>
      </c>
      <c r="G324" s="16" t="s">
        <v>7</v>
      </c>
    </row>
    <row r="325" spans="1:7" ht="22.5">
      <c r="A325" s="46"/>
      <c r="B325" s="21" t="s">
        <v>484</v>
      </c>
      <c r="C325" s="23" t="s">
        <v>253</v>
      </c>
      <c r="D325" s="40">
        <v>21366</v>
      </c>
      <c r="E325" s="40">
        <v>20164</v>
      </c>
      <c r="F325" s="41" t="s">
        <v>812</v>
      </c>
      <c r="G325" s="16" t="s">
        <v>34</v>
      </c>
    </row>
    <row r="326" spans="1:7" ht="22.5">
      <c r="A326" s="46"/>
      <c r="B326" s="21" t="s">
        <v>485</v>
      </c>
      <c r="C326" s="23" t="s">
        <v>253</v>
      </c>
      <c r="D326" s="40">
        <v>37272</v>
      </c>
      <c r="E326" s="40">
        <v>49443</v>
      </c>
      <c r="F326" s="41" t="s">
        <v>811</v>
      </c>
      <c r="G326" s="16" t="s">
        <v>76</v>
      </c>
    </row>
    <row r="327" spans="1:7" ht="22.5">
      <c r="A327" s="46"/>
      <c r="B327" s="21" t="s">
        <v>486</v>
      </c>
      <c r="C327" s="23" t="s">
        <v>253</v>
      </c>
      <c r="D327" s="40">
        <v>5167</v>
      </c>
      <c r="E327" s="40">
        <v>4691</v>
      </c>
      <c r="F327" s="41" t="s">
        <v>813</v>
      </c>
      <c r="G327" s="16" t="s">
        <v>78</v>
      </c>
    </row>
    <row r="328" spans="1:7" ht="22.5">
      <c r="A328" s="46"/>
      <c r="B328" s="21" t="s">
        <v>487</v>
      </c>
      <c r="C328" s="23" t="s">
        <v>253</v>
      </c>
      <c r="D328" s="40">
        <v>42596</v>
      </c>
      <c r="E328" s="40">
        <v>56506</v>
      </c>
      <c r="F328" s="41" t="s">
        <v>811</v>
      </c>
      <c r="G328" s="16" t="s">
        <v>76</v>
      </c>
    </row>
    <row r="329" spans="1:7" ht="22.5">
      <c r="A329" s="47"/>
      <c r="B329" s="21" t="s">
        <v>488</v>
      </c>
      <c r="C329" s="23" t="s">
        <v>253</v>
      </c>
      <c r="D329" s="40">
        <v>99835</v>
      </c>
      <c r="E329" s="40">
        <v>133246</v>
      </c>
      <c r="F329" s="41" t="s">
        <v>814</v>
      </c>
      <c r="G329" s="16" t="s">
        <v>7</v>
      </c>
    </row>
    <row r="330" spans="1:7" ht="22.5">
      <c r="A330" s="46" t="s">
        <v>4</v>
      </c>
      <c r="B330" s="21" t="s">
        <v>489</v>
      </c>
      <c r="C330" s="23" t="s">
        <v>429</v>
      </c>
      <c r="D330" s="40">
        <v>52</v>
      </c>
      <c r="E330" s="40">
        <v>0</v>
      </c>
      <c r="F330" s="41" t="s">
        <v>24</v>
      </c>
      <c r="G330" s="16" t="s">
        <v>100</v>
      </c>
    </row>
    <row r="331" spans="1:7" s="18" customFormat="1" ht="22.5">
      <c r="A331" s="46"/>
      <c r="B331" s="21" t="s">
        <v>490</v>
      </c>
      <c r="C331" s="23" t="s">
        <v>287</v>
      </c>
      <c r="D331" s="40">
        <v>12420</v>
      </c>
      <c r="E331" s="40">
        <v>0</v>
      </c>
      <c r="F331" s="41" t="s">
        <v>24</v>
      </c>
      <c r="G331" s="16" t="s">
        <v>101</v>
      </c>
    </row>
    <row r="332" spans="1:7" ht="22.5">
      <c r="A332" s="46"/>
      <c r="B332" s="21" t="s">
        <v>491</v>
      </c>
      <c r="C332" s="23" t="s">
        <v>149</v>
      </c>
      <c r="D332" s="40">
        <v>241000</v>
      </c>
      <c r="E332" s="40">
        <v>326000</v>
      </c>
      <c r="F332" s="41" t="s">
        <v>815</v>
      </c>
      <c r="G332" s="16" t="s">
        <v>80</v>
      </c>
    </row>
    <row r="333" spans="1:7" ht="22.5">
      <c r="A333" s="46"/>
      <c r="B333" s="21" t="s">
        <v>492</v>
      </c>
      <c r="C333" s="23" t="s">
        <v>149</v>
      </c>
      <c r="D333" s="40">
        <v>331000</v>
      </c>
      <c r="E333" s="40">
        <v>434000</v>
      </c>
      <c r="F333" s="41" t="s">
        <v>816</v>
      </c>
      <c r="G333" s="16" t="s">
        <v>79</v>
      </c>
    </row>
    <row r="334" spans="1:7" ht="24">
      <c r="A334" s="46"/>
      <c r="B334" s="27" t="s">
        <v>493</v>
      </c>
      <c r="C334" s="23" t="s">
        <v>149</v>
      </c>
      <c r="D334" s="40">
        <v>145000</v>
      </c>
      <c r="E334" s="40">
        <v>144000</v>
      </c>
      <c r="F334" s="41" t="s">
        <v>817</v>
      </c>
      <c r="G334" s="16" t="s">
        <v>8</v>
      </c>
    </row>
    <row r="335" spans="1:7" ht="24">
      <c r="A335" s="46"/>
      <c r="B335" s="27" t="s">
        <v>494</v>
      </c>
      <c r="C335" s="23" t="s">
        <v>149</v>
      </c>
      <c r="D335" s="40">
        <v>84588</v>
      </c>
      <c r="E335" s="40">
        <v>70490</v>
      </c>
      <c r="F335" s="41" t="s">
        <v>146</v>
      </c>
      <c r="G335" s="16" t="s">
        <v>81</v>
      </c>
    </row>
    <row r="336" spans="1:7" s="18" customFormat="1" ht="24">
      <c r="A336" s="46"/>
      <c r="B336" s="27" t="s">
        <v>495</v>
      </c>
      <c r="C336" s="23" t="s">
        <v>149</v>
      </c>
      <c r="D336" s="40">
        <v>0</v>
      </c>
      <c r="E336" s="40">
        <v>0</v>
      </c>
      <c r="F336" s="41" t="s">
        <v>24</v>
      </c>
      <c r="G336" s="16" t="s">
        <v>102</v>
      </c>
    </row>
    <row r="337" spans="1:7" ht="22.5">
      <c r="A337" s="46"/>
      <c r="B337" s="21" t="s">
        <v>496</v>
      </c>
      <c r="C337" s="23" t="s">
        <v>348</v>
      </c>
      <c r="D337" s="40">
        <v>182282</v>
      </c>
      <c r="E337" s="40">
        <v>178467</v>
      </c>
      <c r="F337" s="41" t="s">
        <v>818</v>
      </c>
      <c r="G337" s="16" t="s">
        <v>23</v>
      </c>
    </row>
    <row r="338" spans="1:7" s="18" customFormat="1" ht="22.5">
      <c r="A338" s="46"/>
      <c r="B338" s="21" t="s">
        <v>497</v>
      </c>
      <c r="C338" s="23" t="s">
        <v>348</v>
      </c>
      <c r="D338" s="40">
        <v>50986</v>
      </c>
      <c r="E338" s="40">
        <v>0</v>
      </c>
      <c r="F338" s="41" t="s">
        <v>24</v>
      </c>
      <c r="G338" s="16" t="s">
        <v>101</v>
      </c>
    </row>
    <row r="339" spans="1:7" ht="22.5">
      <c r="A339" s="46"/>
      <c r="B339" s="26" t="s">
        <v>498</v>
      </c>
      <c r="C339" s="23" t="s">
        <v>299</v>
      </c>
      <c r="D339" s="40">
        <v>24550</v>
      </c>
      <c r="E339" s="40">
        <v>27706</v>
      </c>
      <c r="F339" s="41" t="s">
        <v>819</v>
      </c>
      <c r="G339" s="16" t="s">
        <v>23</v>
      </c>
    </row>
    <row r="340" spans="1:7" ht="22.5">
      <c r="A340" s="46"/>
      <c r="B340" s="26" t="s">
        <v>499</v>
      </c>
      <c r="C340" s="23" t="s">
        <v>299</v>
      </c>
      <c r="D340" s="40">
        <v>5000</v>
      </c>
      <c r="E340" s="40">
        <v>2100</v>
      </c>
      <c r="F340" s="41" t="s">
        <v>820</v>
      </c>
      <c r="G340" s="16" t="s">
        <v>23</v>
      </c>
    </row>
    <row r="341" spans="1:7" s="18" customFormat="1" ht="22.5">
      <c r="A341" s="46"/>
      <c r="B341" s="26" t="s">
        <v>500</v>
      </c>
      <c r="C341" s="23" t="s">
        <v>220</v>
      </c>
      <c r="D341" s="40">
        <v>145861</v>
      </c>
      <c r="E341" s="40">
        <v>0</v>
      </c>
      <c r="F341" s="41" t="s">
        <v>24</v>
      </c>
      <c r="G341" s="16" t="s">
        <v>101</v>
      </c>
    </row>
    <row r="342" spans="1:7" ht="22.5">
      <c r="A342" s="46"/>
      <c r="B342" s="26" t="s">
        <v>501</v>
      </c>
      <c r="C342" s="23" t="s">
        <v>480</v>
      </c>
      <c r="D342" s="40">
        <v>31770</v>
      </c>
      <c r="E342" s="40">
        <v>39252</v>
      </c>
      <c r="F342" s="41" t="s">
        <v>821</v>
      </c>
      <c r="G342" s="16" t="s">
        <v>23</v>
      </c>
    </row>
    <row r="343" spans="1:7" ht="22.5">
      <c r="A343" s="46"/>
      <c r="B343" s="21" t="s">
        <v>502</v>
      </c>
      <c r="C343" s="23" t="s">
        <v>480</v>
      </c>
      <c r="D343" s="40">
        <v>30302</v>
      </c>
      <c r="E343" s="40">
        <v>29284</v>
      </c>
      <c r="F343" s="41" t="s">
        <v>822</v>
      </c>
      <c r="G343" s="16" t="s">
        <v>136</v>
      </c>
    </row>
    <row r="344" spans="1:7" ht="22.5">
      <c r="A344" s="46"/>
      <c r="B344" s="21" t="s">
        <v>503</v>
      </c>
      <c r="C344" s="23" t="s">
        <v>480</v>
      </c>
      <c r="D344" s="40">
        <v>60724</v>
      </c>
      <c r="E344" s="40">
        <v>82500</v>
      </c>
      <c r="F344" s="41" t="s">
        <v>823</v>
      </c>
      <c r="G344" s="16" t="s">
        <v>81</v>
      </c>
    </row>
    <row r="345" spans="1:7" ht="22.5">
      <c r="A345" s="46"/>
      <c r="B345" s="21" t="s">
        <v>504</v>
      </c>
      <c r="C345" s="23" t="s">
        <v>453</v>
      </c>
      <c r="D345" s="40">
        <v>1297</v>
      </c>
      <c r="E345" s="40">
        <v>430</v>
      </c>
      <c r="F345" s="41" t="s">
        <v>824</v>
      </c>
      <c r="G345" s="16" t="s">
        <v>137</v>
      </c>
    </row>
    <row r="346" spans="1:7" ht="22.5">
      <c r="A346" s="46"/>
      <c r="B346" s="21" t="s">
        <v>505</v>
      </c>
      <c r="C346" s="23" t="s">
        <v>453</v>
      </c>
      <c r="D346" s="40">
        <v>32320</v>
      </c>
      <c r="E346" s="40">
        <v>10160</v>
      </c>
      <c r="F346" s="41" t="s">
        <v>825</v>
      </c>
      <c r="G346" s="16" t="s">
        <v>124</v>
      </c>
    </row>
    <row r="347" spans="1:7" s="18" customFormat="1" ht="22.5">
      <c r="A347" s="46"/>
      <c r="B347" s="21" t="s">
        <v>506</v>
      </c>
      <c r="C347" s="23" t="s">
        <v>253</v>
      </c>
      <c r="D347" s="40">
        <v>74006</v>
      </c>
      <c r="E347" s="40">
        <v>0</v>
      </c>
      <c r="F347" s="41" t="s">
        <v>24</v>
      </c>
      <c r="G347" s="16" t="s">
        <v>96</v>
      </c>
    </row>
    <row r="348" spans="1:7" s="18" customFormat="1" ht="22.5">
      <c r="A348" s="46"/>
      <c r="B348" s="21" t="s">
        <v>507</v>
      </c>
      <c r="C348" s="23" t="s">
        <v>232</v>
      </c>
      <c r="D348" s="40">
        <v>320113</v>
      </c>
      <c r="E348" s="40">
        <v>467611</v>
      </c>
      <c r="F348" s="41" t="s">
        <v>826</v>
      </c>
      <c r="G348" s="16" t="s">
        <v>145</v>
      </c>
    </row>
    <row r="349" spans="1:7" ht="24">
      <c r="A349" s="46"/>
      <c r="B349" s="27" t="s">
        <v>508</v>
      </c>
      <c r="C349" s="23" t="s">
        <v>232</v>
      </c>
      <c r="D349" s="40">
        <v>16479</v>
      </c>
      <c r="E349" s="40">
        <v>25429</v>
      </c>
      <c r="F349" s="41" t="s">
        <v>827</v>
      </c>
      <c r="G349" s="16" t="s">
        <v>48</v>
      </c>
    </row>
    <row r="350" spans="1:7" ht="24">
      <c r="A350" s="46"/>
      <c r="B350" s="27" t="s">
        <v>509</v>
      </c>
      <c r="C350" s="23" t="s">
        <v>232</v>
      </c>
      <c r="D350" s="40">
        <v>8914</v>
      </c>
      <c r="E350" s="40">
        <v>12716</v>
      </c>
      <c r="F350" s="41" t="s">
        <v>722</v>
      </c>
      <c r="G350" s="16" t="s">
        <v>7</v>
      </c>
    </row>
    <row r="351" spans="1:7" ht="24">
      <c r="A351" s="46"/>
      <c r="B351" s="27" t="s">
        <v>510</v>
      </c>
      <c r="C351" s="23" t="s">
        <v>173</v>
      </c>
      <c r="D351" s="40">
        <v>13000</v>
      </c>
      <c r="E351" s="40">
        <v>19000</v>
      </c>
      <c r="F351" s="41" t="s">
        <v>828</v>
      </c>
      <c r="G351" s="16" t="s">
        <v>32</v>
      </c>
    </row>
    <row r="352" spans="1:7" ht="24">
      <c r="A352" s="46"/>
      <c r="B352" s="27" t="s">
        <v>511</v>
      </c>
      <c r="C352" s="23" t="s">
        <v>173</v>
      </c>
      <c r="D352" s="40">
        <v>10806</v>
      </c>
      <c r="E352" s="40">
        <v>19985</v>
      </c>
      <c r="F352" s="41" t="s">
        <v>829</v>
      </c>
      <c r="G352" s="16" t="s">
        <v>138</v>
      </c>
    </row>
    <row r="353" spans="1:7" ht="24">
      <c r="A353" s="47"/>
      <c r="B353" s="27" t="s">
        <v>512</v>
      </c>
      <c r="C353" s="23" t="s">
        <v>181</v>
      </c>
      <c r="D353" s="40">
        <v>5464</v>
      </c>
      <c r="E353" s="40">
        <v>5833</v>
      </c>
      <c r="F353" s="41" t="s">
        <v>830</v>
      </c>
      <c r="G353" s="16" t="s">
        <v>7</v>
      </c>
    </row>
    <row r="354" spans="1:7" ht="16.5">
      <c r="A354" s="50" t="s">
        <v>139</v>
      </c>
      <c r="B354" s="50"/>
      <c r="C354" s="50"/>
      <c r="D354" s="50"/>
      <c r="E354" s="50"/>
      <c r="F354" s="50"/>
      <c r="G354" s="50"/>
    </row>
    <row r="355" spans="1:7" ht="16.5">
      <c r="A355" s="49" t="s">
        <v>140</v>
      </c>
      <c r="B355" s="49"/>
      <c r="C355" s="49"/>
      <c r="D355" s="49"/>
      <c r="E355" s="49"/>
      <c r="F355" s="49"/>
      <c r="G355" s="49"/>
    </row>
    <row r="356" spans="1:7" ht="16.5">
      <c r="A356" s="51" t="s">
        <v>529</v>
      </c>
      <c r="B356" s="51"/>
      <c r="C356" s="51"/>
      <c r="D356" s="51"/>
      <c r="E356" s="51"/>
      <c r="F356" s="51"/>
      <c r="G356" s="51"/>
    </row>
    <row r="357" spans="1:7" ht="16.5">
      <c r="A357" s="52" t="s">
        <v>527</v>
      </c>
      <c r="B357" s="52"/>
      <c r="C357" s="52"/>
      <c r="D357" s="52"/>
      <c r="E357" s="52"/>
      <c r="F357" s="52"/>
      <c r="G357" s="52"/>
    </row>
    <row r="358" spans="1:7" ht="16.5">
      <c r="A358" s="53" t="s">
        <v>528</v>
      </c>
      <c r="B358" s="53"/>
      <c r="C358" s="53"/>
      <c r="D358" s="53"/>
      <c r="E358" s="53"/>
      <c r="F358" s="53"/>
      <c r="G358" s="53"/>
    </row>
    <row r="359" spans="1:7" ht="16.5">
      <c r="A359" s="49" t="s">
        <v>141</v>
      </c>
      <c r="B359" s="49"/>
      <c r="C359" s="49"/>
      <c r="D359" s="49"/>
      <c r="E359" s="49"/>
      <c r="F359" s="49"/>
      <c r="G359" s="49"/>
    </row>
    <row r="360" spans="1:7" ht="16.5">
      <c r="A360" s="49" t="s">
        <v>142</v>
      </c>
      <c r="B360" s="49"/>
      <c r="C360" s="49"/>
      <c r="D360" s="49"/>
      <c r="E360" s="49"/>
      <c r="F360" s="49"/>
      <c r="G360" s="49"/>
    </row>
    <row r="361" spans="1:7" ht="16.5">
      <c r="A361" s="49" t="s">
        <v>143</v>
      </c>
      <c r="B361" s="49"/>
      <c r="C361" s="49"/>
      <c r="D361" s="49"/>
      <c r="E361" s="49"/>
      <c r="F361" s="49"/>
      <c r="G361" s="49"/>
    </row>
    <row r="362" spans="1:7" ht="16.5">
      <c r="A362" s="49" t="s">
        <v>144</v>
      </c>
      <c r="B362" s="49"/>
      <c r="C362" s="49"/>
      <c r="D362" s="49"/>
      <c r="E362" s="49"/>
      <c r="F362" s="49"/>
      <c r="G362" s="49"/>
    </row>
    <row r="363" spans="4:6" ht="16.5">
      <c r="D363" s="13"/>
      <c r="E363" s="13"/>
      <c r="F363" s="13"/>
    </row>
    <row r="364" spans="4:6" ht="16.5">
      <c r="D364" s="13"/>
      <c r="E364" s="13"/>
      <c r="F364" s="13"/>
    </row>
    <row r="365" spans="4:6" ht="16.5">
      <c r="D365" s="13"/>
      <c r="E365" s="13"/>
      <c r="F365" s="13"/>
    </row>
    <row r="366" spans="4:6" ht="16.5">
      <c r="D366" s="13"/>
      <c r="E366" s="13"/>
      <c r="F366" s="13"/>
    </row>
    <row r="367" spans="4:6" ht="16.5">
      <c r="D367" s="14"/>
      <c r="E367" s="15"/>
      <c r="F367" s="14"/>
    </row>
    <row r="368" spans="4:6" ht="16.5">
      <c r="D368" s="14"/>
      <c r="E368" s="15"/>
      <c r="F368" s="14"/>
    </row>
    <row r="369" spans="4:6" ht="16.5">
      <c r="D369" s="14"/>
      <c r="E369" s="14"/>
      <c r="F369" s="14"/>
    </row>
  </sheetData>
  <sheetProtection/>
  <mergeCells count="21">
    <mergeCell ref="A362:G362"/>
    <mergeCell ref="A354:G354"/>
    <mergeCell ref="A355:G355"/>
    <mergeCell ref="A356:G356"/>
    <mergeCell ref="A357:G357"/>
    <mergeCell ref="A358:G358"/>
    <mergeCell ref="A359:G359"/>
    <mergeCell ref="A360:G360"/>
    <mergeCell ref="A361:G361"/>
    <mergeCell ref="A1:G1"/>
    <mergeCell ref="A30:A40"/>
    <mergeCell ref="A80:A92"/>
    <mergeCell ref="A104:A147"/>
    <mergeCell ref="A148:A227"/>
    <mergeCell ref="A265:A300"/>
    <mergeCell ref="A301:A309"/>
    <mergeCell ref="A310:A329"/>
    <mergeCell ref="A330:A353"/>
    <mergeCell ref="A228:A242"/>
    <mergeCell ref="A243:A260"/>
    <mergeCell ref="A261:A264"/>
  </mergeCells>
  <printOptions horizontalCentered="1"/>
  <pageMargins left="0.2755905511811024" right="0.2755905511811024" top="0.5118110236220472" bottom="0.4724409448818898" header="0.3937007874015748" footer="0.3937007874015748"/>
  <pageSetup fitToHeight="5"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A1:F15"/>
  <sheetViews>
    <sheetView tabSelected="1" view="pageBreakPreview" zoomScaleSheetLayoutView="100" zoomScalePageLayoutView="0" workbookViewId="0" topLeftCell="A1">
      <selection activeCell="B19" sqref="B19"/>
    </sheetView>
  </sheetViews>
  <sheetFormatPr defaultColWidth="9.00390625" defaultRowHeight="16.5"/>
  <cols>
    <col min="1" max="1" width="39.125" style="0" customWidth="1"/>
    <col min="2" max="2" width="14.50390625" style="0" customWidth="1"/>
    <col min="3" max="4" width="13.625" style="0" customWidth="1"/>
    <col min="5" max="5" width="23.375" style="0" customWidth="1"/>
    <col min="6" max="6" width="0.5" style="0" customWidth="1"/>
  </cols>
  <sheetData>
    <row r="1" spans="1:6" s="1" customFormat="1" ht="95.25" customHeight="1">
      <c r="A1" s="54" t="s">
        <v>832</v>
      </c>
      <c r="B1" s="54"/>
      <c r="C1" s="54"/>
      <c r="D1" s="54"/>
      <c r="E1" s="2"/>
      <c r="F1" s="2"/>
    </row>
    <row r="2" spans="1:4" s="1" customFormat="1" ht="33">
      <c r="A2" s="3" t="s">
        <v>513</v>
      </c>
      <c r="B2" s="12" t="s">
        <v>833</v>
      </c>
      <c r="C2" s="12" t="s">
        <v>834</v>
      </c>
      <c r="D2" s="3" t="s">
        <v>524</v>
      </c>
    </row>
    <row r="3" spans="1:4" ht="24.75" customHeight="1">
      <c r="A3" s="4" t="s">
        <v>514</v>
      </c>
      <c r="B3" s="6">
        <v>3912278</v>
      </c>
      <c r="C3" s="6">
        <v>4483964</v>
      </c>
      <c r="D3" s="5">
        <f>ROUND(IF(C3=0,"-",(B3-C3)/C3*100),2)</f>
        <v>-12.75</v>
      </c>
    </row>
    <row r="4" spans="1:4" ht="24.75" customHeight="1">
      <c r="A4" s="4" t="s">
        <v>515</v>
      </c>
      <c r="B4" s="6">
        <v>1493926</v>
      </c>
      <c r="C4" s="6">
        <v>1523746</v>
      </c>
      <c r="D4" s="5">
        <f aca="true" t="shared" si="0" ref="D4:D12">ROUND(IF(C4=0,"-",(B4-C4)/C4*100),2)</f>
        <v>-1.96</v>
      </c>
    </row>
    <row r="5" spans="1:4" ht="24.75" customHeight="1">
      <c r="A5" s="4" t="s">
        <v>525</v>
      </c>
      <c r="B5" s="6">
        <v>10179474</v>
      </c>
      <c r="C5" s="6">
        <v>11220763</v>
      </c>
      <c r="D5" s="5">
        <f t="shared" si="0"/>
        <v>-9.28</v>
      </c>
    </row>
    <row r="6" spans="1:4" ht="33">
      <c r="A6" s="28" t="s">
        <v>526</v>
      </c>
      <c r="B6" s="6">
        <v>1486304</v>
      </c>
      <c r="C6" s="6">
        <v>2366710</v>
      </c>
      <c r="D6" s="5">
        <f t="shared" si="0"/>
        <v>-37.2</v>
      </c>
    </row>
    <row r="7" spans="1:4" ht="24.75" customHeight="1">
      <c r="A7" s="4" t="s">
        <v>516</v>
      </c>
      <c r="B7" s="6">
        <v>462181</v>
      </c>
      <c r="C7" s="6">
        <v>597269</v>
      </c>
      <c r="D7" s="5">
        <f t="shared" si="0"/>
        <v>-22.62</v>
      </c>
    </row>
    <row r="8" spans="1:4" ht="24.75" customHeight="1">
      <c r="A8" s="4" t="s">
        <v>517</v>
      </c>
      <c r="B8" s="6">
        <v>41925</v>
      </c>
      <c r="C8" s="6">
        <v>44873</v>
      </c>
      <c r="D8" s="5">
        <f t="shared" si="0"/>
        <v>-6.57</v>
      </c>
    </row>
    <row r="9" spans="1:4" ht="24.75" customHeight="1">
      <c r="A9" s="4" t="s">
        <v>518</v>
      </c>
      <c r="B9" s="6">
        <v>1776109</v>
      </c>
      <c r="C9" s="6">
        <v>2124134</v>
      </c>
      <c r="D9" s="5">
        <f t="shared" si="0"/>
        <v>-16.38</v>
      </c>
    </row>
    <row r="10" spans="1:4" ht="24.75" customHeight="1">
      <c r="A10" s="4" t="s">
        <v>519</v>
      </c>
      <c r="B10" s="6">
        <v>1664062</v>
      </c>
      <c r="C10" s="6">
        <v>1489847</v>
      </c>
      <c r="D10" s="5">
        <f t="shared" si="0"/>
        <v>11.69</v>
      </c>
    </row>
    <row r="11" spans="1:4" ht="24.75" customHeight="1">
      <c r="A11" s="4" t="s">
        <v>520</v>
      </c>
      <c r="B11" s="6">
        <v>550498</v>
      </c>
      <c r="C11" s="6">
        <v>573760</v>
      </c>
      <c r="D11" s="5">
        <f t="shared" si="0"/>
        <v>-4.05</v>
      </c>
    </row>
    <row r="12" spans="1:4" ht="24.75" customHeight="1">
      <c r="A12" s="4" t="s">
        <v>521</v>
      </c>
      <c r="B12" s="6">
        <v>1827934</v>
      </c>
      <c r="C12" s="6">
        <v>1894963</v>
      </c>
      <c r="D12" s="5">
        <f t="shared" si="0"/>
        <v>-3.54</v>
      </c>
    </row>
    <row r="13" spans="1:4" ht="33">
      <c r="A13" s="29" t="s">
        <v>522</v>
      </c>
      <c r="B13" s="6">
        <f>'[1]Sheet4'!A13</f>
        <v>546539</v>
      </c>
      <c r="C13" s="6">
        <f>'[1]Sheet4'!B13</f>
        <v>699450</v>
      </c>
      <c r="D13" s="5">
        <f>ROUND(IF(C13=0,"-",(B13-C13)/C13*100),2)</f>
        <v>-21.86</v>
      </c>
    </row>
    <row r="14" spans="1:4" ht="24.75" customHeight="1">
      <c r="A14" s="4" t="s">
        <v>523</v>
      </c>
      <c r="B14" s="6">
        <f>SUM(B3:B12)-B13</f>
        <v>22848152</v>
      </c>
      <c r="C14" s="6">
        <f>SUM(C3:C12)-C13</f>
        <v>25620579</v>
      </c>
      <c r="D14" s="5">
        <f>ROUND(IF(C14=0,"-",(B14-C14)/C14*100),2)</f>
        <v>-10.82</v>
      </c>
    </row>
    <row r="15" spans="1:4" ht="24.75" customHeight="1">
      <c r="A15" s="55" t="s">
        <v>42</v>
      </c>
      <c r="B15" s="55"/>
      <c r="C15" s="55"/>
      <c r="D15" s="7">
        <v>-0.12051113286705972</v>
      </c>
    </row>
  </sheetData>
  <sheetProtection/>
  <mergeCells count="2">
    <mergeCell ref="A1:D1"/>
    <mergeCell ref="A15:C15"/>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王嬌麗</cp:lastModifiedBy>
  <cp:lastPrinted>2017-12-26T03:01:45Z</cp:lastPrinted>
  <dcterms:created xsi:type="dcterms:W3CDTF">1997-01-14T01:50:29Z</dcterms:created>
  <dcterms:modified xsi:type="dcterms:W3CDTF">2018-09-28T08:10:26Z</dcterms:modified>
  <cp:category/>
  <cp:version/>
  <cp:contentType/>
  <cp:contentStatus/>
</cp:coreProperties>
</file>