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公務統計相關\15日上傳行政資訊網\"/>
    </mc:Choice>
  </mc:AlternateContent>
  <bookViews>
    <workbookView xWindow="0" yWindow="0" windowWidth="15312" windowHeight="7164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" i="1" l="1"/>
  <c r="F5" i="1"/>
  <c r="F6" i="1"/>
  <c r="F7" i="1"/>
  <c r="F8" i="1"/>
  <c r="F9" i="1"/>
  <c r="F10" i="1"/>
  <c r="F11" i="1"/>
  <c r="F13" i="1"/>
  <c r="F14" i="1"/>
  <c r="F15" i="1"/>
  <c r="F16" i="1"/>
  <c r="F17" i="1"/>
  <c r="F19" i="1"/>
  <c r="F20" i="1"/>
  <c r="F21" i="1"/>
  <c r="F22" i="1"/>
  <c r="F25" i="1"/>
  <c r="F26" i="1"/>
  <c r="F27" i="1"/>
  <c r="F28" i="1"/>
  <c r="F29" i="1"/>
  <c r="F30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3" i="1"/>
  <c r="F74" i="1"/>
  <c r="F75" i="1"/>
  <c r="F76" i="1"/>
  <c r="F78" i="1"/>
  <c r="F79" i="1"/>
  <c r="F80" i="1"/>
  <c r="F81" i="1"/>
  <c r="F83" i="1"/>
  <c r="F84" i="1"/>
  <c r="F85" i="1"/>
  <c r="F86" i="1"/>
  <c r="F88" i="1"/>
  <c r="F89" i="1"/>
  <c r="F90" i="1"/>
  <c r="F91" i="1"/>
  <c r="F93" i="1"/>
  <c r="F94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10" i="1"/>
  <c r="F111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<sst xmlns="http://schemas.openxmlformats.org/spreadsheetml/2006/main" count="1389" uniqueCount="558">
  <si>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</si>
  <si>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</si>
  <si>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</si>
  <si>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</si>
  <si>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</si>
  <si>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</si>
  <si>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</si>
  <si>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</si>
  <si>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</si>
  <si>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</si>
  <si>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</si>
  <si>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</si>
  <si>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</si>
  <si>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</si>
  <si>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</si>
  <si>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</si>
  <si>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</si>
  <si>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</si>
  <si>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</si>
  <si>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</si>
  <si>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</si>
  <si>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</si>
  <si>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</si>
  <si>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</si>
  <si>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</si>
  <si>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</si>
  <si>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</si>
  <si>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</si>
  <si>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</si>
  <si>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</si>
  <si>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</si>
  <si>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</si>
  <si>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</si>
  <si>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</si>
  <si>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</si>
  <si>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</si>
  <si>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</si>
  <si>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</si>
  <si>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</si>
  <si>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</si>
  <si>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</si>
  <si>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</si>
  <si>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</si>
  <si>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</si>
  <si>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</si>
  <si>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</si>
  <si>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</si>
  <si>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</si>
  <si>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</si>
  <si>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</si>
  <si>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</si>
  <si>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</si>
  <si>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</si>
  <si>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</si>
  <si>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</si>
  <si>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</si>
  <si>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</si>
  <si>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</si>
  <si>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</si>
  <si>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</si>
  <si>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</si>
  <si>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</si>
  <si>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</si>
  <si>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</si>
  <si>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</si>
  <si>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</si>
  <si>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</si>
  <si>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</si>
  <si>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</si>
  <si>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</si>
  <si>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</si>
  <si>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</si>
  <si>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</si>
  <si>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</si>
  <si>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</si>
  <si>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</si>
  <si>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</si>
  <si>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</si>
  <si>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</si>
  <si>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</si>
  <si>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</si>
  <si>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</si>
  <si>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</si>
  <si>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</si>
  <si>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</si>
  <si>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</si>
  <si>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</si>
  <si>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</si>
  <si>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</si>
  <si>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</si>
  <si>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</si>
  <si>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</si>
  <si>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</si>
  <si>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</si>
  <si>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</si>
  <si>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</si>
  <si>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</si>
  <si>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</si>
  <si>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</si>
  <si>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</si>
  <si>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</si>
  <si>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</si>
  <si>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</si>
  <si>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</si>
  <si>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</si>
  <si>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</si>
  <si>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</si>
  <si>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</si>
  <si>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</si>
  <si>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</si>
  <si>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</si>
  <si>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</si>
  <si>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</si>
  <si>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</si>
  <si>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</si>
  <si>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</si>
  <si>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</si>
  <si>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</si>
  <si>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</si>
  <si>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</si>
  <si>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</si>
  <si>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</si>
  <si>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</si>
  <si>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</si>
  <si>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</si>
  <si>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</si>
  <si>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</si>
  <si>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</si>
  <si>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</si>
  <si>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</si>
  <si>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</si>
  <si>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</si>
  <si>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</si>
  <si>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</si>
  <si>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</si>
  <si>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</si>
  <si>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</si>
  <si>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</si>
  <si>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</si>
  <si>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</si>
  <si>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</si>
  <si>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</si>
  <si>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</si>
  <si>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</si>
  <si>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</si>
  <si>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</si>
  <si>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</si>
  <si>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</si>
  <si>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</si>
  <si>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</si>
  <si>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</si>
  <si>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</si>
  <si>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</si>
  <si>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</si>
  <si>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</si>
  <si>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</si>
  <si>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</si>
  <si>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</si>
  <si>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</si>
  <si>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</si>
  <si>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</si>
  <si>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</si>
  <si>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</si>
  <si>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</si>
  <si>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</si>
  <si>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</si>
  <si>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</si>
  <si>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</si>
  <si>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</si>
  <si>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</si>
  <si>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</si>
  <si>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</si>
  <si>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</si>
  <si>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</si>
  <si>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</si>
  <si>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</si>
  <si>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</si>
  <si>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</si>
  <si>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</si>
  <si>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</si>
  <si>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</si>
  <si>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</si>
  <si>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</si>
  <si>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</si>
  <si>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</si>
  <si>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</si>
  <si>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</si>
  <si>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</si>
  <si>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</si>
  <si>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</si>
  <si>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</si>
  <si>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</si>
  <si>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</si>
  <si>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</si>
  <si>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</si>
  <si>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</si>
  <si>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</si>
  <si>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</si>
  <si>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</si>
  <si>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</si>
  <si>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</si>
  <si>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</si>
  <si>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</si>
  <si>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</si>
  <si>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</si>
  <si>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</si>
  <si>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</si>
  <si>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</si>
  <si>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</si>
  <si>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</si>
  <si>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</si>
  <si>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</si>
  <si>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</si>
  <si>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</si>
  <si>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</si>
  <si>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</si>
  <si>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</si>
  <si>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</si>
  <si>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</si>
  <si>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</si>
  <si>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</si>
  <si>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</si>
  <si>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</si>
  <si>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</si>
  <si>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</si>
  <si>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</si>
  <si>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</si>
  <si>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</si>
  <si>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</si>
  <si>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</si>
  <si>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</si>
  <si>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</si>
  <si>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</si>
  <si>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</si>
  <si>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</si>
  <si>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</si>
  <si>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</si>
  <si>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</si>
  <si>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</si>
  <si>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</si>
  <si>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</si>
  <si>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</si>
  <si>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</si>
  <si>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</si>
  <si>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</si>
  <si>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</si>
  <si>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</si>
  <si>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</si>
  <si>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</si>
  <si>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</si>
  <si>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</si>
  <si>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</si>
  <si>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</si>
  <si>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</si>
  <si>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</si>
  <si>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</si>
  <si>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</si>
  <si>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</si>
  <si>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</si>
  <si>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</si>
  <si>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</si>
  <si>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</si>
  <si>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</si>
  <si>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</si>
  <si>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</si>
  <si>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</si>
  <si>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</si>
  <si>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</si>
  <si>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</si>
  <si>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</si>
  <si>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</si>
  <si>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</si>
  <si>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</si>
  <si>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</si>
  <si>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</si>
  <si>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</si>
  <si>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</si>
  <si>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</si>
  <si>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</si>
  <si>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</si>
  <si>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</si>
  <si>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</si>
  <si>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</si>
  <si>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</si>
  <si>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</si>
  <si>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</si>
  <si>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</si>
  <si>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</si>
  <si>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</si>
  <si>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</si>
  <si>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</si>
  <si>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</si>
  <si>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</si>
  <si>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</si>
  <si>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</si>
  <si>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</si>
  <si>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</si>
  <si>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</si>
  <si>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</si>
  <si>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</si>
  <si>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</si>
  <si>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</si>
  <si>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</si>
  <si>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</si>
  <si>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</si>
  <si>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</si>
  <si>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</si>
  <si>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</si>
  <si>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</si>
  <si>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</si>
  <si>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</si>
  <si>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</si>
  <si>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</si>
  <si>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</si>
  <si>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</si>
  <si>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</si>
  <si>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</si>
  <si>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</si>
  <si>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</si>
  <si>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</si>
  <si>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</si>
  <si>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</si>
  <si>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</si>
  <si>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</si>
  <si>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</si>
  <si>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</si>
  <si>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</si>
  <si>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</si>
  <si>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</si>
  <si>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</si>
  <si>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</si>
  <si>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</si>
  <si>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</si>
  <si>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</si>
  <si>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</si>
  <si>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</si>
  <si>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</si>
  <si>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</si>
  <si>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</si>
  <si>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</si>
  <si>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</si>
  <si>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</si>
  <si>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</si>
  <si>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</si>
  <si>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</si>
  <si>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</si>
  <si>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</si>
  <si>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</si>
  <si>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</si>
  <si>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</si>
  <si>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</si>
  <si>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</si>
  <si>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</si>
  <si>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</si>
  <si>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</si>
  <si>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</si>
  <si>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</si>
  <si>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</si>
  <si>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</si>
  <si>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</si>
  <si>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</si>
  <si>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</si>
  <si>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</si>
  <si>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</si>
  <si>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</si>
  <si>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</si>
  <si>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</si>
  <si>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</si>
  <si>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</si>
  <si>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</si>
  <si>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</si>
  <si>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</si>
  <si>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</si>
  <si>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</si>
  <si>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</si>
  <si>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</si>
  <si>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</si>
  <si>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</si>
  <si>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</si>
  <si>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</si>
  <si>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</si>
  <si>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</si>
  <si>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</si>
  <si>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</si>
  <si>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</si>
  <si>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</si>
  <si>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</si>
  <si>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</si>
  <si>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</si>
  <si>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</si>
  <si>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</si>
  <si>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</si>
  <si>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</si>
  <si>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</si>
  <si>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</si>
  <si>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</si>
  <si>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</si>
  <si>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</si>
  <si>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</si>
  <si>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</si>
  <si>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</si>
  <si>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</si>
  <si>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</si>
  <si>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</si>
  <si>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</si>
  <si>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</si>
  <si>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</si>
  <si>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</si>
  <si>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</si>
  <si>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</si>
  <si>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</si>
  <si>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</si>
  <si>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</si>
  <si>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</si>
  <si>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</si>
  <si>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</si>
  <si>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</si>
  <si>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</si>
  <si>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</si>
  <si>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</si>
  <si>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</si>
  <si>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</si>
  <si>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</si>
  <si>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</si>
  <si>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</si>
  <si>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</si>
  <si>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</si>
  <si>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</si>
  <si>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</si>
  <si>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</si>
  <si>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</si>
  <si>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</si>
  <si>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</si>
  <si>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</si>
  <si>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</si>
  <si>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</si>
  <si>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</si>
  <si>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</si>
  <si>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</si>
  <si>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</si>
  <si>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</si>
  <si>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</si>
  <si>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</si>
  <si>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</si>
  <si>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</si>
  <si>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</si>
  <si>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</si>
  <si>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</si>
  <si>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</si>
  <si>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</si>
  <si>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</si>
  <si>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</si>
  <si>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</si>
  <si>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</si>
  <si>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</si>
  <si>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</si>
  <si>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</si>
  <si>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</si>
  <si>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</si>
  <si>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</si>
  <si>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</si>
  <si>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</si>
  <si>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</si>
  <si>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</si>
  <si>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</si>
  <si>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</si>
  <si>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</si>
  <si>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</si>
  <si>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</si>
  <si>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</si>
  <si>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</si>
  <si>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</si>
  <si>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</si>
  <si>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</si>
  <si>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</si>
  <si>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</si>
  <si>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</si>
  <si>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</si>
  <si>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</si>
  <si>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</si>
  <si>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</si>
  <si>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</si>
  <si>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</si>
  <si>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</si>
  <si>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</si>
  <si>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</si>
  <si>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</si>
  <si>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</si>
  <si>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</si>
  <si>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</si>
  <si>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</si>
  <si>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</si>
  <si>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</si>
  <si>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</si>
  <si>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</si>
  <si>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</si>
  <si>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</si>
  <si>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</si>
  <si>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</si>
  <si>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</si>
  <si>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</si>
  <si>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</si>
  <si>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</si>
  <si>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</si>
  <si>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</si>
  <si>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</si>
  <si>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</si>
  <si>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</si>
  <si>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</si>
  <si>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</si>
  <si>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</si>
  <si>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</si>
  <si>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</si>
  <si>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</si>
  <si>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</si>
  <si>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</si>
  <si>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</si>
  <si>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</si>
  <si>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</si>
  <si>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</si>
  <si>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</si>
  <si>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</si>
  <si>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</si>
  <si>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</si>
  <si>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</si>
  <si>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</si>
  <si>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</si>
  <si>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</si>
  <si>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</si>
  <si>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</si>
  <si>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</si>
  <si>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</si>
  <si>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</si>
  <si>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</si>
  <si>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</si>
  <si>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</si>
  <si>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</si>
  <si>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</si>
  <si>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</si>
  <si>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</si>
  <si>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</si>
  <si>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</si>
  <si>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</si>
  <si>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</si>
  <si>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</si>
  <si>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</si>
  <si>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</si>
  <si>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</si>
  <si>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</si>
  <si>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</si>
  <si>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</si>
  <si>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</si>
  <si>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</si>
  <si>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</si>
  <si>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</si>
  <si>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</si>
  <si>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109年9月主要觀光遊憩據點遊客人次統計
Visitors to the Principal Scenic Spots in Taiwan,
September, 2020</t>
    <phoneticPr fontId="1" type="noConversion"/>
  </si>
  <si>
    <t>109年9月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</si>
</sst>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.00_ "/>
    <numFmt numFmtId="177" formatCode="#,##0_ 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5" fillId="0" borderId="0"/>
    <xf numFmtId="43" fontId="1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zoomScaleNormal="100" workbookViewId="0">
      <pane ySplit="2" topLeftCell="A3" activePane="bottomLeft" state="frozen"/>
      <selection pane="bottomLeft" sqref="A1:G1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20" t="s">
        <v>556</v>
      </c>
      <c r="B1" s="20"/>
      <c r="C1" s="20"/>
      <c r="D1" s="20"/>
      <c r="E1" s="20"/>
      <c r="F1" s="20"/>
      <c r="G1" s="20"/>
    </row>
    <row r="2" spans="1:7" s="6" customFormat="1" ht="39" customHeight="1">
      <c r="A2" s="18" t="s">
        <v>473</v>
      </c>
      <c r="B2" s="16" t="s">
        <v>469</v>
      </c>
      <c r="C2" s="17" t="s">
        <v>470</v>
      </c>
      <c r="D2" s="5" t="s">
        <v>557</v>
      </c>
      <c r="E2" s="5" t="s">
        <v>489</v>
      </c>
      <c r="F2" s="5" t="s">
        <v>471</v>
      </c>
      <c r="G2" s="16" t="s">
        <v>472</v>
      </c>
    </row>
    <row r="3" spans="1:7" s="2" customFormat="1" ht="32.25" customHeight="1">
      <c r="A3" s="21" t="s">
        <v>485</v>
      </c>
      <c r="B3" s="9" t="s">
        <v>474</v>
      </c>
      <c r="C3" s="1"/>
      <c r="D3" s="4"/>
      <c r="E3" s="4"/>
      <c r="F3" s="3"/>
      <c r="G3" s="8"/>
    </row>
    <row r="4" spans="1:7" ht="27.6">
      <c r="A4" s="22" t="s">
        <v>1</v>
      </c>
      <c r="B4" s="12" t="s">
        <v>140</v>
      </c>
      <c r="C4" s="8" t="s">
        <v>148</v>
      </c>
      <c r="D4" s="19">
        <v>9458</v>
      </c>
      <c r="E4" s="19">
        <v>13500</v>
      </c>
      <c r="F4" s="3">
        <f t="shared" ref="F4:F11" si="0">IF(E4&lt;&gt;0,(D4-E4)/E4*100,"-")</f>
        <v>-29.94074074074074</v>
      </c>
      <c r="G4" s="8" t="s">
        <v>2</v>
      </c>
    </row>
    <row r="5" spans="1:7" ht="27.6">
      <c r="A5" s="22" t="s">
        <v>1</v>
      </c>
      <c r="B5" s="12" t="s">
        <v>141</v>
      </c>
      <c r="C5" s="8" t="s">
        <v>148</v>
      </c>
      <c r="D5" s="19">
        <v>5855</v>
      </c>
      <c r="E5" s="19">
        <v>7134</v>
      </c>
      <c r="F5" s="3">
        <f t="shared" si="0"/>
        <v>-17.928231006447994</v>
      </c>
      <c r="G5" s="8" t="s">
        <v>3</v>
      </c>
    </row>
    <row r="6" spans="1:7" ht="27.6">
      <c r="A6" s="22" t="s">
        <v>1</v>
      </c>
      <c r="B6" s="12" t="s">
        <v>142</v>
      </c>
      <c r="C6" s="8" t="s">
        <v>490</v>
      </c>
      <c r="D6" s="19">
        <v>15420</v>
      </c>
      <c r="E6" s="19">
        <v>13500</v>
      </c>
      <c r="F6" s="3">
        <f t="shared" si="0"/>
        <v>14.222222222222221</v>
      </c>
      <c r="G6" s="8" t="s">
        <v>4</v>
      </c>
    </row>
    <row r="7" spans="1:7" ht="27.6">
      <c r="A7" s="22" t="s">
        <v>1</v>
      </c>
      <c r="B7" s="12" t="s">
        <v>143</v>
      </c>
      <c r="C7" s="8" t="s">
        <v>491</v>
      </c>
      <c r="D7" s="19">
        <v>33624</v>
      </c>
      <c r="E7" s="19">
        <v>31455</v>
      </c>
      <c r="F7" s="3">
        <f t="shared" si="0"/>
        <v>6.8955650929899859</v>
      </c>
      <c r="G7" s="8" t="s">
        <v>5</v>
      </c>
    </row>
    <row r="8" spans="1:7" ht="27.6">
      <c r="A8" s="22" t="s">
        <v>1</v>
      </c>
      <c r="B8" s="12" t="s">
        <v>144</v>
      </c>
      <c r="C8" s="8" t="s">
        <v>490</v>
      </c>
      <c r="D8" s="19">
        <v>33624</v>
      </c>
      <c r="E8" s="19">
        <v>51423</v>
      </c>
      <c r="F8" s="3">
        <f t="shared" si="0"/>
        <v>-34.612916399276585</v>
      </c>
      <c r="G8" s="8" t="s">
        <v>5</v>
      </c>
    </row>
    <row r="9" spans="1:7" ht="27.6">
      <c r="A9" s="22" t="s">
        <v>1</v>
      </c>
      <c r="B9" s="12" t="s">
        <v>145</v>
      </c>
      <c r="C9" s="8" t="s">
        <v>490</v>
      </c>
      <c r="D9" s="19">
        <v>22520</v>
      </c>
      <c r="E9" s="19">
        <v>30628</v>
      </c>
      <c r="F9" s="3">
        <f t="shared" si="0"/>
        <v>-26.472508815462977</v>
      </c>
      <c r="G9" s="8" t="s">
        <v>5</v>
      </c>
    </row>
    <row r="10" spans="1:7" ht="27.6">
      <c r="A10" s="22" t="s">
        <v>1</v>
      </c>
      <c r="B10" s="12" t="s">
        <v>146</v>
      </c>
      <c r="C10" s="8" t="s">
        <v>490</v>
      </c>
      <c r="D10" s="19">
        <v>37474</v>
      </c>
      <c r="E10" s="19">
        <v>46038</v>
      </c>
      <c r="F10" s="3">
        <f t="shared" si="0"/>
        <v>-18.602024414614014</v>
      </c>
      <c r="G10" s="8" t="s">
        <v>6</v>
      </c>
    </row>
    <row r="11" spans="1:7" ht="27.6">
      <c r="A11" s="22" t="s">
        <v>1</v>
      </c>
      <c r="B11" s="12" t="s">
        <v>147</v>
      </c>
      <c r="C11" s="8" t="s">
        <v>490</v>
      </c>
      <c r="D11" s="19">
        <v>28382</v>
      </c>
      <c r="E11" s="19">
        <v>51621</v>
      </c>
      <c r="F11" s="3">
        <f t="shared" si="0"/>
        <v>-45.018500222777554</v>
      </c>
      <c r="G11" s="8" t="s">
        <v>6</v>
      </c>
    </row>
    <row r="12" spans="1:7" ht="28.5" customHeight="1">
      <c r="A12" s="22" t="s">
        <v>1</v>
      </c>
      <c r="B12" s="9" t="s">
        <v>149</v>
      </c>
      <c r="C12" s="8"/>
      <c r="D12" s="19" t="s">
        <v>0</v>
      </c>
      <c r="E12" s="19" t="s">
        <v>0</v>
      </c>
      <c r="F12" s="3" t="s">
        <v>0</v>
      </c>
      <c r="G12" s="8" t="s">
        <v>0</v>
      </c>
    </row>
    <row r="13" spans="1:7" ht="28.5" customHeight="1">
      <c r="A13" s="22" t="s">
        <v>1</v>
      </c>
      <c r="B13" s="12" t="s">
        <v>150</v>
      </c>
      <c r="C13" s="8" t="s">
        <v>492</v>
      </c>
      <c r="D13" s="19">
        <v>58332</v>
      </c>
      <c r="E13" s="19">
        <v>51528</v>
      </c>
      <c r="F13" s="3">
        <f>IF(E13&lt;&gt;0,(D13-E13)/E13*100,"-")</f>
        <v>13.204471355379599</v>
      </c>
      <c r="G13" s="8" t="s">
        <v>7</v>
      </c>
    </row>
    <row r="14" spans="1:7" ht="28.5" customHeight="1">
      <c r="A14" s="22" t="s">
        <v>1</v>
      </c>
      <c r="B14" s="12" t="s">
        <v>151</v>
      </c>
      <c r="C14" s="8" t="s">
        <v>493</v>
      </c>
      <c r="D14" s="19">
        <v>2292</v>
      </c>
      <c r="E14" s="19">
        <v>1427</v>
      </c>
      <c r="F14" s="3">
        <f>IF(E14&lt;&gt;0,(D14-E14)/E14*100,"-")</f>
        <v>60.616678346180798</v>
      </c>
      <c r="G14" s="8" t="s">
        <v>8</v>
      </c>
    </row>
    <row r="15" spans="1:7" ht="28.5" customHeight="1">
      <c r="A15" s="22" t="s">
        <v>1</v>
      </c>
      <c r="B15" s="12" t="s">
        <v>152</v>
      </c>
      <c r="C15" s="8" t="s">
        <v>494</v>
      </c>
      <c r="D15" s="19">
        <v>32601</v>
      </c>
      <c r="E15" s="19">
        <v>28446</v>
      </c>
      <c r="F15" s="3">
        <f>IF(E15&lt;&gt;0,(D15-E15)/E15*100,"-")</f>
        <v>14.60662307530057</v>
      </c>
      <c r="G15" s="8" t="s">
        <v>7</v>
      </c>
    </row>
    <row r="16" spans="1:7" ht="28.5" customHeight="1">
      <c r="A16" s="22" t="s">
        <v>1</v>
      </c>
      <c r="B16" s="12" t="s">
        <v>161</v>
      </c>
      <c r="C16" s="8" t="s">
        <v>495</v>
      </c>
      <c r="D16" s="19">
        <v>10399</v>
      </c>
      <c r="E16" s="19">
        <v>7502</v>
      </c>
      <c r="F16" s="3">
        <f>IF(E16&lt;&gt;0,(D16-E16)/E16*100,"-")</f>
        <v>38.616368968275125</v>
      </c>
      <c r="G16" s="8" t="s">
        <v>8</v>
      </c>
    </row>
    <row r="17" spans="1:7" ht="28.5" customHeight="1">
      <c r="A17" s="22" t="s">
        <v>1</v>
      </c>
      <c r="B17" s="12" t="s">
        <v>153</v>
      </c>
      <c r="C17" s="8" t="s">
        <v>496</v>
      </c>
      <c r="D17" s="19">
        <v>6596</v>
      </c>
      <c r="E17" s="19">
        <v>6243</v>
      </c>
      <c r="F17" s="3">
        <f>IF(E17&lt;&gt;0,(D17-E17)/E17*100,"-")</f>
        <v>5.6543328527951306</v>
      </c>
      <c r="G17" s="8" t="s">
        <v>9</v>
      </c>
    </row>
    <row r="18" spans="1:7" ht="28.5" customHeight="1">
      <c r="A18" s="22" t="s">
        <v>1</v>
      </c>
      <c r="B18" s="9" t="s">
        <v>154</v>
      </c>
      <c r="C18" s="8"/>
      <c r="D18" s="19" t="s">
        <v>0</v>
      </c>
      <c r="E18" s="19" t="s">
        <v>0</v>
      </c>
      <c r="F18" s="3" t="s">
        <v>0</v>
      </c>
      <c r="G18" s="8" t="s">
        <v>0</v>
      </c>
    </row>
    <row r="19" spans="1:7" ht="28.5" customHeight="1">
      <c r="A19" s="22" t="s">
        <v>1</v>
      </c>
      <c r="B19" s="12" t="s">
        <v>155</v>
      </c>
      <c r="C19" s="8" t="s">
        <v>497</v>
      </c>
      <c r="D19" s="19">
        <v>48545</v>
      </c>
      <c r="E19" s="19">
        <v>60223</v>
      </c>
      <c r="F19" s="3">
        <f>IF(E19&lt;&gt;0,(D19-E19)/E19*100,"-")</f>
        <v>-19.391262474469887</v>
      </c>
      <c r="G19" s="8" t="s">
        <v>10</v>
      </c>
    </row>
    <row r="20" spans="1:7" ht="28.5" customHeight="1">
      <c r="A20" s="22" t="s">
        <v>1</v>
      </c>
      <c r="B20" s="12" t="s">
        <v>156</v>
      </c>
      <c r="C20" s="8" t="s">
        <v>497</v>
      </c>
      <c r="D20" s="19">
        <v>7987</v>
      </c>
      <c r="E20" s="19">
        <v>7838</v>
      </c>
      <c r="F20" s="3">
        <f>IF(E20&lt;&gt;0,(D20-E20)/E20*100,"-")</f>
        <v>1.9009951518244452</v>
      </c>
      <c r="G20" s="8" t="s">
        <v>10</v>
      </c>
    </row>
    <row r="21" spans="1:7" ht="28.5" customHeight="1">
      <c r="A21" s="22" t="s">
        <v>1</v>
      </c>
      <c r="B21" s="12" t="s">
        <v>157</v>
      </c>
      <c r="C21" s="8" t="s">
        <v>497</v>
      </c>
      <c r="D21" s="19">
        <v>10035</v>
      </c>
      <c r="E21" s="19">
        <v>14292</v>
      </c>
      <c r="F21" s="3">
        <f>IF(E21&lt;&gt;0,(D21-E21)/E21*100,"-")</f>
        <v>-29.78589420654912</v>
      </c>
      <c r="G21" s="8" t="s">
        <v>10</v>
      </c>
    </row>
    <row r="22" spans="1:7" ht="28.5" customHeight="1">
      <c r="A22" s="22" t="s">
        <v>1</v>
      </c>
      <c r="B22" s="12" t="s">
        <v>158</v>
      </c>
      <c r="C22" s="8" t="s">
        <v>498</v>
      </c>
      <c r="D22" s="19">
        <v>10455</v>
      </c>
      <c r="E22" s="19">
        <v>8669</v>
      </c>
      <c r="F22" s="3">
        <f>IF(E22&lt;&gt;0,(D22-E22)/E22*100,"-")</f>
        <v>20.602145576191024</v>
      </c>
      <c r="G22" s="8" t="s">
        <v>10</v>
      </c>
    </row>
    <row r="23" spans="1:7" ht="28.5" customHeight="1">
      <c r="A23" s="22" t="s">
        <v>1</v>
      </c>
      <c r="B23" s="9" t="s">
        <v>160</v>
      </c>
      <c r="C23" s="8"/>
      <c r="D23" s="19" t="s">
        <v>0</v>
      </c>
      <c r="E23" s="19" t="s">
        <v>0</v>
      </c>
      <c r="F23" s="3" t="s">
        <v>0</v>
      </c>
      <c r="G23" s="8" t="s">
        <v>0</v>
      </c>
    </row>
    <row r="24" spans="1:7" ht="42.75" customHeight="1">
      <c r="A24" s="22" t="s">
        <v>1</v>
      </c>
      <c r="B24" s="12" t="s">
        <v>162</v>
      </c>
      <c r="C24" s="8" t="s">
        <v>499</v>
      </c>
      <c r="D24" s="19">
        <v>2402</v>
      </c>
      <c r="E24" s="19">
        <v>4141</v>
      </c>
      <c r="F24" s="3">
        <f>IF(E24&lt;&gt;0,(D24-E24)/E24*100,"-")</f>
        <v>-41.994687273605408</v>
      </c>
      <c r="G24" s="8" t="s">
        <v>8</v>
      </c>
    </row>
    <row r="25" spans="1:7" ht="28.5" customHeight="1">
      <c r="A25" s="22" t="s">
        <v>1</v>
      </c>
      <c r="B25" s="12" t="s">
        <v>163</v>
      </c>
      <c r="C25" s="8" t="s">
        <v>500</v>
      </c>
      <c r="D25" s="19">
        <v>33142</v>
      </c>
      <c r="E25" s="19">
        <v>39369</v>
      </c>
      <c r="F25" s="3">
        <f t="shared" ref="F25:F31" si="1">IF(E25&lt;&gt;0,(D25-E25)/E25*100,"-")</f>
        <v>-15.817013386166781</v>
      </c>
      <c r="G25" s="8" t="s">
        <v>11</v>
      </c>
    </row>
    <row r="26" spans="1:7" ht="28.5" customHeight="1">
      <c r="A26" s="22" t="s">
        <v>1</v>
      </c>
      <c r="B26" s="12" t="s">
        <v>179</v>
      </c>
      <c r="C26" s="8" t="s">
        <v>500</v>
      </c>
      <c r="D26" s="19">
        <v>11963</v>
      </c>
      <c r="E26" s="19">
        <v>27426</v>
      </c>
      <c r="F26" s="3">
        <f t="shared" si="1"/>
        <v>-56.380806533945893</v>
      </c>
      <c r="G26" s="8" t="s">
        <v>11</v>
      </c>
    </row>
    <row r="27" spans="1:7" ht="28.5" customHeight="1">
      <c r="A27" s="22" t="s">
        <v>1</v>
      </c>
      <c r="B27" s="12" t="s">
        <v>164</v>
      </c>
      <c r="C27" s="8" t="s">
        <v>499</v>
      </c>
      <c r="D27" s="19">
        <v>9337</v>
      </c>
      <c r="E27" s="19">
        <v>12023</v>
      </c>
      <c r="F27" s="3">
        <f t="shared" si="1"/>
        <v>-22.340514014804956</v>
      </c>
      <c r="G27" s="8" t="s">
        <v>11</v>
      </c>
    </row>
    <row r="28" spans="1:7" ht="28.5" customHeight="1">
      <c r="A28" s="22" t="s">
        <v>1</v>
      </c>
      <c r="B28" s="12" t="s">
        <v>180</v>
      </c>
      <c r="C28" s="8" t="s">
        <v>500</v>
      </c>
      <c r="D28" s="19">
        <v>8382</v>
      </c>
      <c r="E28" s="19">
        <v>7892</v>
      </c>
      <c r="F28" s="3">
        <f t="shared" si="1"/>
        <v>6.2088190572731881</v>
      </c>
      <c r="G28" s="8" t="s">
        <v>12</v>
      </c>
    </row>
    <row r="29" spans="1:7" ht="28.5" customHeight="1">
      <c r="A29" s="22" t="s">
        <v>1</v>
      </c>
      <c r="B29" s="12" t="s">
        <v>165</v>
      </c>
      <c r="C29" s="8" t="s">
        <v>500</v>
      </c>
      <c r="D29" s="19">
        <v>39099</v>
      </c>
      <c r="E29" s="19">
        <v>20354</v>
      </c>
      <c r="F29" s="3">
        <f t="shared" si="1"/>
        <v>92.094919917460942</v>
      </c>
      <c r="G29" s="8" t="s">
        <v>12</v>
      </c>
    </row>
    <row r="30" spans="1:7" ht="28.5" customHeight="1">
      <c r="A30" s="22" t="s">
        <v>1</v>
      </c>
      <c r="B30" s="12" t="s">
        <v>166</v>
      </c>
      <c r="C30" s="8" t="s">
        <v>501</v>
      </c>
      <c r="D30" s="19">
        <v>4846</v>
      </c>
      <c r="E30" s="19">
        <v>8852</v>
      </c>
      <c r="F30" s="3">
        <f t="shared" si="1"/>
        <v>-45.255309534568461</v>
      </c>
      <c r="G30" s="8" t="s">
        <v>13</v>
      </c>
    </row>
    <row r="31" spans="1:7" ht="28.5" customHeight="1">
      <c r="A31" s="22" t="s">
        <v>1</v>
      </c>
      <c r="B31" s="12" t="s">
        <v>167</v>
      </c>
      <c r="C31" s="8" t="s">
        <v>500</v>
      </c>
      <c r="D31" s="19">
        <v>7456</v>
      </c>
      <c r="E31" s="19">
        <v>8003</v>
      </c>
      <c r="F31" s="3">
        <f t="shared" si="1"/>
        <v>-6.8349368986630008</v>
      </c>
      <c r="G31" s="8" t="s">
        <v>14</v>
      </c>
    </row>
    <row r="32" spans="1:7" ht="28.5" customHeight="1">
      <c r="A32" s="22" t="s">
        <v>1</v>
      </c>
      <c r="B32" s="9" t="s">
        <v>168</v>
      </c>
      <c r="C32" s="8"/>
      <c r="D32" s="19" t="s">
        <v>0</v>
      </c>
      <c r="E32" s="19" t="s">
        <v>0</v>
      </c>
      <c r="F32" s="3" t="s">
        <v>0</v>
      </c>
      <c r="G32" s="8" t="s">
        <v>0</v>
      </c>
    </row>
    <row r="33" spans="1:7" ht="28.5" customHeight="1">
      <c r="A33" s="22" t="s">
        <v>1</v>
      </c>
      <c r="B33" s="12" t="s">
        <v>169</v>
      </c>
      <c r="C33" s="8" t="s">
        <v>502</v>
      </c>
      <c r="D33" s="19">
        <v>46222</v>
      </c>
      <c r="E33" s="19">
        <v>53252</v>
      </c>
      <c r="F33" s="3">
        <f>IF(E33&lt;&gt;0,(D33-E33)/E33*100,"-")</f>
        <v>-13.201382107714263</v>
      </c>
      <c r="G33" s="8" t="s">
        <v>15</v>
      </c>
    </row>
    <row r="34" spans="1:7" ht="28.5" customHeight="1">
      <c r="A34" s="22" t="s">
        <v>1</v>
      </c>
      <c r="B34" s="12" t="s">
        <v>170</v>
      </c>
      <c r="C34" s="8" t="s">
        <v>494</v>
      </c>
      <c r="D34" s="19">
        <v>34097</v>
      </c>
      <c r="E34" s="19">
        <v>13677</v>
      </c>
      <c r="F34" s="3">
        <f>IF(E34&lt;&gt;0,(D34-E34)/E34*100,"-")</f>
        <v>149.30174745923813</v>
      </c>
      <c r="G34" s="8" t="s">
        <v>15</v>
      </c>
    </row>
    <row r="35" spans="1:7" ht="28.5" customHeight="1">
      <c r="A35" s="22" t="s">
        <v>1</v>
      </c>
      <c r="B35" s="12" t="s">
        <v>171</v>
      </c>
      <c r="C35" s="8" t="s">
        <v>494</v>
      </c>
      <c r="D35" s="19">
        <v>260313</v>
      </c>
      <c r="E35" s="19">
        <v>284380</v>
      </c>
      <c r="F35" s="3">
        <f>IF(E35&lt;&gt;0,(D35-E35)/E35*100,"-")</f>
        <v>-8.462972079611788</v>
      </c>
      <c r="G35" s="8" t="s">
        <v>16</v>
      </c>
    </row>
    <row r="36" spans="1:7" ht="28.5" customHeight="1">
      <c r="A36" s="22" t="s">
        <v>1</v>
      </c>
      <c r="B36" s="9" t="s">
        <v>181</v>
      </c>
      <c r="C36" s="8"/>
      <c r="D36" s="19" t="s">
        <v>0</v>
      </c>
      <c r="E36" s="19" t="s">
        <v>0</v>
      </c>
      <c r="F36" s="3" t="s">
        <v>0</v>
      </c>
      <c r="G36" s="8" t="s">
        <v>0</v>
      </c>
    </row>
    <row r="37" spans="1:7" ht="28.5" customHeight="1">
      <c r="A37" s="22" t="s">
        <v>1</v>
      </c>
      <c r="B37" s="12" t="s">
        <v>172</v>
      </c>
      <c r="C37" s="8" t="s">
        <v>503</v>
      </c>
      <c r="D37" s="19">
        <v>5452</v>
      </c>
      <c r="E37" s="19">
        <v>10829</v>
      </c>
      <c r="F37" s="3">
        <f t="shared" ref="F37:F47" si="2">IF(E37&lt;&gt;0,(D37-E37)/E37*100,"-")</f>
        <v>-49.653707636900911</v>
      </c>
      <c r="G37" s="8" t="s">
        <v>17</v>
      </c>
    </row>
    <row r="38" spans="1:7" ht="28.5" customHeight="1">
      <c r="A38" s="22" t="s">
        <v>1</v>
      </c>
      <c r="B38" s="12" t="s">
        <v>173</v>
      </c>
      <c r="C38" s="8" t="s">
        <v>504</v>
      </c>
      <c r="D38" s="19">
        <v>49175</v>
      </c>
      <c r="E38" s="19">
        <v>30788</v>
      </c>
      <c r="F38" s="3">
        <f t="shared" si="2"/>
        <v>59.721319994803167</v>
      </c>
      <c r="G38" s="8" t="s">
        <v>17</v>
      </c>
    </row>
    <row r="39" spans="1:7" ht="28.5" customHeight="1">
      <c r="A39" s="22" t="s">
        <v>1</v>
      </c>
      <c r="B39" s="12" t="s">
        <v>174</v>
      </c>
      <c r="C39" s="8" t="s">
        <v>503</v>
      </c>
      <c r="D39" s="19">
        <v>13318</v>
      </c>
      <c r="E39" s="19">
        <v>13449</v>
      </c>
      <c r="F39" s="3">
        <f t="shared" si="2"/>
        <v>-0.97405011525020446</v>
      </c>
      <c r="G39" s="8" t="s">
        <v>18</v>
      </c>
    </row>
    <row r="40" spans="1:7" ht="28.5" customHeight="1">
      <c r="A40" s="22" t="s">
        <v>1</v>
      </c>
      <c r="B40" s="12" t="s">
        <v>457</v>
      </c>
      <c r="C40" s="8" t="s">
        <v>504</v>
      </c>
      <c r="D40" s="19">
        <v>25869</v>
      </c>
      <c r="E40" s="19">
        <v>22215</v>
      </c>
      <c r="F40" s="3">
        <f t="shared" si="2"/>
        <v>16.448345712356517</v>
      </c>
      <c r="G40" s="8" t="s">
        <v>18</v>
      </c>
    </row>
    <row r="41" spans="1:7" ht="28.5" customHeight="1">
      <c r="A41" s="22" t="s">
        <v>1</v>
      </c>
      <c r="B41" s="12" t="s">
        <v>175</v>
      </c>
      <c r="C41" s="8" t="s">
        <v>504</v>
      </c>
      <c r="D41" s="19">
        <v>28584</v>
      </c>
      <c r="E41" s="19">
        <v>15860</v>
      </c>
      <c r="F41" s="3">
        <f t="shared" si="2"/>
        <v>80.226986128625484</v>
      </c>
      <c r="G41" s="8" t="s">
        <v>17</v>
      </c>
    </row>
    <row r="42" spans="1:7" ht="28.5" customHeight="1">
      <c r="A42" s="22" t="s">
        <v>1</v>
      </c>
      <c r="B42" s="12" t="s">
        <v>458</v>
      </c>
      <c r="C42" s="8" t="s">
        <v>504</v>
      </c>
      <c r="D42" s="19">
        <v>21232</v>
      </c>
      <c r="E42" s="19">
        <v>15422</v>
      </c>
      <c r="F42" s="3">
        <f t="shared" si="2"/>
        <v>37.673453507975616</v>
      </c>
      <c r="G42" s="8" t="s">
        <v>19</v>
      </c>
    </row>
    <row r="43" spans="1:7" ht="28.5" customHeight="1">
      <c r="A43" s="22" t="s">
        <v>1</v>
      </c>
      <c r="B43" s="12" t="s">
        <v>176</v>
      </c>
      <c r="C43" s="8" t="s">
        <v>504</v>
      </c>
      <c r="D43" s="19">
        <v>30482</v>
      </c>
      <c r="E43" s="19">
        <v>16500</v>
      </c>
      <c r="F43" s="3">
        <f t="shared" si="2"/>
        <v>84.739393939393935</v>
      </c>
      <c r="G43" s="8" t="s">
        <v>19</v>
      </c>
    </row>
    <row r="44" spans="1:7" ht="28.5" customHeight="1">
      <c r="A44" s="22" t="s">
        <v>1</v>
      </c>
      <c r="B44" s="12" t="s">
        <v>177</v>
      </c>
      <c r="C44" s="8" t="s">
        <v>504</v>
      </c>
      <c r="D44" s="19">
        <v>8936</v>
      </c>
      <c r="E44" s="19">
        <v>9241</v>
      </c>
      <c r="F44" s="3">
        <f t="shared" si="2"/>
        <v>-3.3005086029650474</v>
      </c>
      <c r="G44" s="8" t="s">
        <v>17</v>
      </c>
    </row>
    <row r="45" spans="1:7" ht="28.5" customHeight="1">
      <c r="A45" s="22" t="s">
        <v>1</v>
      </c>
      <c r="B45" s="12" t="s">
        <v>178</v>
      </c>
      <c r="C45" s="8" t="s">
        <v>505</v>
      </c>
      <c r="D45" s="19">
        <v>8692</v>
      </c>
      <c r="E45" s="19">
        <v>10431</v>
      </c>
      <c r="F45" s="3">
        <f t="shared" si="2"/>
        <v>-16.671460070942384</v>
      </c>
      <c r="G45" s="8" t="s">
        <v>18</v>
      </c>
    </row>
    <row r="46" spans="1:7" ht="28.5" customHeight="1">
      <c r="A46" s="22" t="s">
        <v>1</v>
      </c>
      <c r="B46" s="12" t="s">
        <v>183</v>
      </c>
      <c r="C46" s="8" t="s">
        <v>504</v>
      </c>
      <c r="D46" s="19">
        <v>40039</v>
      </c>
      <c r="E46" s="19">
        <v>24656</v>
      </c>
      <c r="F46" s="3">
        <f t="shared" si="2"/>
        <v>62.390493186242701</v>
      </c>
      <c r="G46" s="8" t="s">
        <v>18</v>
      </c>
    </row>
    <row r="47" spans="1:7" ht="28.5" customHeight="1">
      <c r="A47" s="22" t="s">
        <v>1</v>
      </c>
      <c r="B47" s="12" t="s">
        <v>184</v>
      </c>
      <c r="C47" s="8" t="s">
        <v>503</v>
      </c>
      <c r="D47" s="19">
        <v>13059</v>
      </c>
      <c r="E47" s="19">
        <v>11923</v>
      </c>
      <c r="F47" s="3">
        <f t="shared" si="2"/>
        <v>9.5278034051832599</v>
      </c>
      <c r="G47" s="8" t="s">
        <v>20</v>
      </c>
    </row>
    <row r="48" spans="1:7" ht="28.5" customHeight="1">
      <c r="A48" s="21" t="s">
        <v>484</v>
      </c>
      <c r="B48" s="9" t="s">
        <v>182</v>
      </c>
      <c r="C48" s="8"/>
      <c r="D48" s="19" t="s">
        <v>0</v>
      </c>
      <c r="E48" s="19" t="s">
        <v>0</v>
      </c>
      <c r="F48" s="3" t="s">
        <v>0</v>
      </c>
      <c r="G48" s="8" t="s">
        <v>0</v>
      </c>
    </row>
    <row r="49" spans="1:7" ht="28.5" customHeight="1">
      <c r="A49" s="22" t="s">
        <v>21</v>
      </c>
      <c r="B49" s="12" t="s">
        <v>441</v>
      </c>
      <c r="C49" s="8" t="s">
        <v>506</v>
      </c>
      <c r="D49" s="19">
        <v>20474</v>
      </c>
      <c r="E49" s="19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2" t="s">
        <v>21</v>
      </c>
      <c r="B50" s="12" t="s">
        <v>442</v>
      </c>
      <c r="C50" s="8" t="s">
        <v>507</v>
      </c>
      <c r="D50" s="19">
        <v>94330</v>
      </c>
      <c r="E50" s="19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2" t="s">
        <v>21</v>
      </c>
      <c r="B51" s="12" t="s">
        <v>443</v>
      </c>
      <c r="C51" s="8" t="s">
        <v>508</v>
      </c>
      <c r="D51" s="19">
        <v>139611</v>
      </c>
      <c r="E51" s="19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2" t="s">
        <v>21</v>
      </c>
      <c r="B52" s="12" t="s">
        <v>444</v>
      </c>
      <c r="C52" s="8" t="s">
        <v>508</v>
      </c>
      <c r="D52" s="19">
        <v>22677</v>
      </c>
      <c r="E52" s="19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2" t="s">
        <v>21</v>
      </c>
      <c r="B53" s="1" t="s">
        <v>23</v>
      </c>
      <c r="C53" s="8" t="s">
        <v>0</v>
      </c>
      <c r="D53" s="19" t="s">
        <v>0</v>
      </c>
      <c r="E53" s="19" t="s">
        <v>0</v>
      </c>
      <c r="F53" s="3" t="s">
        <v>0</v>
      </c>
      <c r="G53" s="8" t="s">
        <v>0</v>
      </c>
    </row>
    <row r="54" spans="1:7" ht="28.5" customHeight="1">
      <c r="A54" s="22" t="s">
        <v>21</v>
      </c>
      <c r="B54" s="13" t="s">
        <v>459</v>
      </c>
      <c r="C54" s="8" t="s">
        <v>509</v>
      </c>
      <c r="D54" s="19">
        <v>35251</v>
      </c>
      <c r="E54" s="19">
        <v>150507</v>
      </c>
      <c r="F54" s="3">
        <f t="shared" ref="F54:F62" si="3">IF(E54&lt;&gt;0,(D54-E54)/E54*100,"-")</f>
        <v>-76.578498010059334</v>
      </c>
      <c r="G54" s="8" t="s">
        <v>11</v>
      </c>
    </row>
    <row r="55" spans="1:7" ht="28.5" customHeight="1">
      <c r="A55" s="22" t="s">
        <v>21</v>
      </c>
      <c r="B55" s="13" t="s">
        <v>460</v>
      </c>
      <c r="C55" s="8" t="s">
        <v>507</v>
      </c>
      <c r="D55" s="19">
        <v>55092</v>
      </c>
      <c r="E55" s="19">
        <v>110704</v>
      </c>
      <c r="F55" s="3">
        <f t="shared" si="3"/>
        <v>-50.234860528978174</v>
      </c>
      <c r="G55" s="8" t="s">
        <v>24</v>
      </c>
    </row>
    <row r="56" spans="1:7" ht="28.5" customHeight="1">
      <c r="A56" s="22" t="s">
        <v>21</v>
      </c>
      <c r="B56" s="13" t="s">
        <v>461</v>
      </c>
      <c r="C56" s="8" t="s">
        <v>510</v>
      </c>
      <c r="D56" s="19">
        <v>191</v>
      </c>
      <c r="E56" s="19">
        <v>10061</v>
      </c>
      <c r="F56" s="3">
        <f t="shared" si="3"/>
        <v>-98.101580359805183</v>
      </c>
      <c r="G56" s="8" t="s">
        <v>25</v>
      </c>
    </row>
    <row r="57" spans="1:7" ht="28.5" customHeight="1">
      <c r="A57" s="22" t="s">
        <v>21</v>
      </c>
      <c r="B57" s="13" t="s">
        <v>462</v>
      </c>
      <c r="C57" s="8" t="s">
        <v>507</v>
      </c>
      <c r="D57" s="19">
        <v>72236</v>
      </c>
      <c r="E57" s="19">
        <v>76488</v>
      </c>
      <c r="F57" s="3">
        <f t="shared" si="3"/>
        <v>-5.5590419412195375</v>
      </c>
      <c r="G57" s="8" t="s">
        <v>26</v>
      </c>
    </row>
    <row r="58" spans="1:7" ht="28.5" customHeight="1">
      <c r="A58" s="22" t="s">
        <v>21</v>
      </c>
      <c r="B58" s="13" t="s">
        <v>463</v>
      </c>
      <c r="C58" s="8" t="s">
        <v>511</v>
      </c>
      <c r="D58" s="19">
        <v>54001</v>
      </c>
      <c r="E58" s="19">
        <v>90425</v>
      </c>
      <c r="F58" s="3">
        <f t="shared" si="3"/>
        <v>-40.280895769975118</v>
      </c>
      <c r="G58" s="8" t="s">
        <v>26</v>
      </c>
    </row>
    <row r="59" spans="1:7" ht="28.5" customHeight="1">
      <c r="A59" s="22"/>
      <c r="B59" s="14" t="s">
        <v>467</v>
      </c>
      <c r="C59" s="8" t="s">
        <v>507</v>
      </c>
      <c r="D59" s="19">
        <v>12343</v>
      </c>
      <c r="E59" s="19">
        <v>15369</v>
      </c>
      <c r="F59" s="3">
        <f t="shared" si="3"/>
        <v>-19.688984319083872</v>
      </c>
      <c r="G59" s="8" t="s">
        <v>11</v>
      </c>
    </row>
    <row r="60" spans="1:7" ht="28.5" customHeight="1">
      <c r="A60" s="22" t="s">
        <v>21</v>
      </c>
      <c r="B60" s="13" t="s">
        <v>464</v>
      </c>
      <c r="C60" s="8" t="s">
        <v>507</v>
      </c>
      <c r="D60" s="19">
        <v>81786</v>
      </c>
      <c r="E60" s="19">
        <v>43470</v>
      </c>
      <c r="F60" s="3">
        <f t="shared" si="3"/>
        <v>88.143547273982065</v>
      </c>
      <c r="G60" s="8" t="s">
        <v>24</v>
      </c>
    </row>
    <row r="61" spans="1:7" ht="28.5" customHeight="1">
      <c r="A61" s="22" t="s">
        <v>21</v>
      </c>
      <c r="B61" s="13" t="s">
        <v>465</v>
      </c>
      <c r="C61" s="8" t="s">
        <v>507</v>
      </c>
      <c r="D61" s="19">
        <v>23400</v>
      </c>
      <c r="E61" s="19">
        <v>31313</v>
      </c>
      <c r="F61" s="3">
        <f t="shared" si="3"/>
        <v>-25.27065436080861</v>
      </c>
      <c r="G61" s="8" t="s">
        <v>26</v>
      </c>
    </row>
    <row r="62" spans="1:7" ht="28.5" customHeight="1">
      <c r="A62" s="22" t="s">
        <v>21</v>
      </c>
      <c r="B62" s="13" t="s">
        <v>466</v>
      </c>
      <c r="C62" s="8" t="s">
        <v>512</v>
      </c>
      <c r="D62" s="19">
        <v>53715</v>
      </c>
      <c r="E62" s="19">
        <v>61589</v>
      </c>
      <c r="F62" s="3">
        <f t="shared" si="3"/>
        <v>-12.784750523632468</v>
      </c>
      <c r="G62" s="8" t="s">
        <v>11</v>
      </c>
    </row>
    <row r="63" spans="1:7" ht="16.5" customHeight="1">
      <c r="A63" s="22" t="s">
        <v>21</v>
      </c>
      <c r="B63" s="1" t="s">
        <v>27</v>
      </c>
      <c r="C63" s="8" t="s">
        <v>0</v>
      </c>
      <c r="D63" s="19" t="s">
        <v>0</v>
      </c>
      <c r="E63" s="19" t="s">
        <v>0</v>
      </c>
      <c r="F63" s="3" t="s">
        <v>0</v>
      </c>
      <c r="G63" s="8" t="s">
        <v>0</v>
      </c>
    </row>
    <row r="64" spans="1:7" ht="28.5" customHeight="1">
      <c r="A64" s="22" t="s">
        <v>21</v>
      </c>
      <c r="B64" s="12" t="s">
        <v>185</v>
      </c>
      <c r="C64" s="8" t="s">
        <v>513</v>
      </c>
      <c r="D64" s="19">
        <v>89536</v>
      </c>
      <c r="E64" s="19">
        <v>47709</v>
      </c>
      <c r="F64" s="3">
        <f t="shared" ref="F64:F71" si="4">IF(E64&lt;&gt;0,(D64-E64)/E64*100,"-")</f>
        <v>87.671089312289084</v>
      </c>
      <c r="G64" s="8" t="s">
        <v>28</v>
      </c>
    </row>
    <row r="65" spans="1:7" ht="28.5" customHeight="1">
      <c r="A65" s="22" t="s">
        <v>21</v>
      </c>
      <c r="B65" s="12" t="s">
        <v>186</v>
      </c>
      <c r="C65" s="8" t="s">
        <v>514</v>
      </c>
      <c r="D65" s="19">
        <v>58029</v>
      </c>
      <c r="E65" s="19">
        <v>40093</v>
      </c>
      <c r="F65" s="3">
        <f t="shared" si="4"/>
        <v>44.735988825979604</v>
      </c>
      <c r="G65" s="8" t="s">
        <v>29</v>
      </c>
    </row>
    <row r="66" spans="1:7" ht="28.5" customHeight="1">
      <c r="A66" s="22" t="s">
        <v>21</v>
      </c>
      <c r="B66" s="12" t="s">
        <v>187</v>
      </c>
      <c r="C66" s="8" t="s">
        <v>513</v>
      </c>
      <c r="D66" s="19">
        <v>12798</v>
      </c>
      <c r="E66" s="19">
        <v>11625</v>
      </c>
      <c r="F66" s="3">
        <f t="shared" si="4"/>
        <v>10.090322580645161</v>
      </c>
      <c r="G66" s="8" t="s">
        <v>30</v>
      </c>
    </row>
    <row r="67" spans="1:7" ht="28.5" customHeight="1">
      <c r="A67" s="22" t="s">
        <v>21</v>
      </c>
      <c r="B67" s="12" t="s">
        <v>188</v>
      </c>
      <c r="C67" s="8" t="s">
        <v>494</v>
      </c>
      <c r="D67" s="19">
        <v>24635</v>
      </c>
      <c r="E67" s="19">
        <v>19355</v>
      </c>
      <c r="F67" s="3">
        <f t="shared" si="4"/>
        <v>27.279772668561098</v>
      </c>
      <c r="G67" s="8" t="s">
        <v>31</v>
      </c>
    </row>
    <row r="68" spans="1:7" ht="28.5" customHeight="1">
      <c r="A68" s="22" t="s">
        <v>21</v>
      </c>
      <c r="B68" s="12" t="s">
        <v>189</v>
      </c>
      <c r="C68" s="8" t="s">
        <v>513</v>
      </c>
      <c r="D68" s="19">
        <v>54351</v>
      </c>
      <c r="E68" s="19">
        <v>36840</v>
      </c>
      <c r="F68" s="3">
        <f t="shared" si="4"/>
        <v>47.532573289902281</v>
      </c>
      <c r="G68" s="8" t="s">
        <v>32</v>
      </c>
    </row>
    <row r="69" spans="1:7" ht="42.75" customHeight="1">
      <c r="A69" s="22" t="s">
        <v>21</v>
      </c>
      <c r="B69" s="12" t="s">
        <v>190</v>
      </c>
      <c r="C69" s="8" t="s">
        <v>515</v>
      </c>
      <c r="D69" s="19">
        <v>81669</v>
      </c>
      <c r="E69" s="19">
        <v>8124</v>
      </c>
      <c r="F69" s="3">
        <f t="shared" si="4"/>
        <v>905.28064992614463</v>
      </c>
      <c r="G69" s="8" t="s">
        <v>31</v>
      </c>
    </row>
    <row r="70" spans="1:7" ht="28.5" customHeight="1">
      <c r="A70" s="22" t="s">
        <v>21</v>
      </c>
      <c r="B70" s="12" t="s">
        <v>191</v>
      </c>
      <c r="C70" s="8" t="s">
        <v>516</v>
      </c>
      <c r="D70" s="19">
        <v>23137</v>
      </c>
      <c r="E70" s="19">
        <v>15766</v>
      </c>
      <c r="F70" s="3">
        <f t="shared" si="4"/>
        <v>46.752505391348471</v>
      </c>
      <c r="G70" s="8" t="s">
        <v>33</v>
      </c>
    </row>
    <row r="71" spans="1:7" ht="28.5" customHeight="1">
      <c r="A71" s="22" t="s">
        <v>21</v>
      </c>
      <c r="B71" s="12" t="s">
        <v>192</v>
      </c>
      <c r="C71" s="8" t="s">
        <v>502</v>
      </c>
      <c r="D71" s="19">
        <v>4738</v>
      </c>
      <c r="E71" s="19">
        <v>3362</v>
      </c>
      <c r="F71" s="3">
        <f t="shared" si="4"/>
        <v>40.928019036287921</v>
      </c>
      <c r="G71" s="8" t="s">
        <v>31</v>
      </c>
    </row>
    <row r="72" spans="1:7" ht="28.5" customHeight="1">
      <c r="A72" s="22" t="s">
        <v>21</v>
      </c>
      <c r="B72" s="9" t="s">
        <v>475</v>
      </c>
      <c r="C72" s="8"/>
      <c r="D72" s="19" t="s">
        <v>0</v>
      </c>
      <c r="E72" s="19" t="s">
        <v>0</v>
      </c>
      <c r="F72" s="3" t="s">
        <v>0</v>
      </c>
      <c r="G72" s="8" t="s">
        <v>0</v>
      </c>
    </row>
    <row r="73" spans="1:7" ht="28.5" customHeight="1">
      <c r="A73" s="22" t="s">
        <v>21</v>
      </c>
      <c r="B73" s="12" t="s">
        <v>193</v>
      </c>
      <c r="C73" s="8" t="s">
        <v>494</v>
      </c>
      <c r="D73" s="19">
        <v>103104</v>
      </c>
      <c r="E73" s="19">
        <v>82109</v>
      </c>
      <c r="F73" s="3">
        <f>IF(E73&lt;&gt;0,(D73-E73)/E73*100,"-")</f>
        <v>25.569669585550912</v>
      </c>
      <c r="G73" s="8" t="s">
        <v>31</v>
      </c>
    </row>
    <row r="74" spans="1:7" ht="28.5" customHeight="1">
      <c r="A74" s="22" t="s">
        <v>21</v>
      </c>
      <c r="B74" s="12" t="s">
        <v>194</v>
      </c>
      <c r="C74" s="8" t="s">
        <v>513</v>
      </c>
      <c r="D74" s="19">
        <v>46407</v>
      </c>
      <c r="E74" s="19">
        <v>45159</v>
      </c>
      <c r="F74" s="3">
        <f>IF(E74&lt;&gt;0,(D74-E74)/E74*100,"-")</f>
        <v>2.7635687238424236</v>
      </c>
      <c r="G74" s="8" t="s">
        <v>31</v>
      </c>
    </row>
    <row r="75" spans="1:7" ht="28.5" customHeight="1">
      <c r="A75" s="22" t="s">
        <v>21</v>
      </c>
      <c r="B75" s="12" t="s">
        <v>195</v>
      </c>
      <c r="C75" s="8" t="s">
        <v>494</v>
      </c>
      <c r="D75" s="19">
        <v>14716</v>
      </c>
      <c r="E75" s="19">
        <v>7981</v>
      </c>
      <c r="F75" s="3">
        <f>IF(E75&lt;&gt;0,(D75-E75)/E75*100,"-")</f>
        <v>84.387921313118653</v>
      </c>
      <c r="G75" s="8" t="s">
        <v>11</v>
      </c>
    </row>
    <row r="76" spans="1:7" ht="28.5" customHeight="1">
      <c r="A76" s="22" t="s">
        <v>21</v>
      </c>
      <c r="B76" s="12" t="s">
        <v>196</v>
      </c>
      <c r="C76" s="8" t="s">
        <v>513</v>
      </c>
      <c r="D76" s="19">
        <v>4898</v>
      </c>
      <c r="E76" s="19">
        <v>4536</v>
      </c>
      <c r="F76" s="3">
        <f>IF(E76&lt;&gt;0,(D76-E76)/E76*100,"-")</f>
        <v>7.9805996472663132</v>
      </c>
      <c r="G76" s="8" t="s">
        <v>11</v>
      </c>
    </row>
    <row r="77" spans="1:7" ht="28.5" customHeight="1">
      <c r="A77" s="22" t="s">
        <v>21</v>
      </c>
      <c r="B77" s="9" t="s">
        <v>197</v>
      </c>
      <c r="C77" s="8"/>
      <c r="D77" s="19" t="s">
        <v>0</v>
      </c>
      <c r="E77" s="19" t="s">
        <v>0</v>
      </c>
      <c r="F77" s="3" t="s">
        <v>0</v>
      </c>
      <c r="G77" s="8" t="s">
        <v>0</v>
      </c>
    </row>
    <row r="78" spans="1:7" ht="28.5" customHeight="1">
      <c r="A78" s="22" t="s">
        <v>21</v>
      </c>
      <c r="B78" s="12" t="s">
        <v>198</v>
      </c>
      <c r="C78" s="8" t="s">
        <v>517</v>
      </c>
      <c r="D78" s="19">
        <v>585209</v>
      </c>
      <c r="E78" s="19">
        <v>593717</v>
      </c>
      <c r="F78" s="3">
        <f>IF(E78&lt;&gt;0,(D78-E78)/E78*100,"-")</f>
        <v>-1.4330059607523449</v>
      </c>
      <c r="G78" s="8" t="s">
        <v>34</v>
      </c>
    </row>
    <row r="79" spans="1:7" ht="28.5" customHeight="1">
      <c r="A79" s="22" t="s">
        <v>21</v>
      </c>
      <c r="B79" s="12" t="s">
        <v>199</v>
      </c>
      <c r="C79" s="8" t="s">
        <v>498</v>
      </c>
      <c r="D79" s="19">
        <v>30442</v>
      </c>
      <c r="E79" s="19">
        <v>26422</v>
      </c>
      <c r="F79" s="3">
        <f>IF(E79&lt;&gt;0,(D79-E79)/E79*100,"-")</f>
        <v>15.214593899023541</v>
      </c>
      <c r="G79" s="8" t="s">
        <v>35</v>
      </c>
    </row>
    <row r="80" spans="1:7" ht="28.5" customHeight="1">
      <c r="A80" s="22" t="s">
        <v>21</v>
      </c>
      <c r="B80" s="12" t="s">
        <v>200</v>
      </c>
      <c r="C80" s="8" t="s">
        <v>518</v>
      </c>
      <c r="D80" s="19">
        <v>259057</v>
      </c>
      <c r="E80" s="19">
        <v>341103</v>
      </c>
      <c r="F80" s="3">
        <f>IF(E80&lt;&gt;0,(D80-E80)/E80*100,"-")</f>
        <v>-24.053145237655489</v>
      </c>
      <c r="G80" s="8" t="s">
        <v>36</v>
      </c>
    </row>
    <row r="81" spans="1:7" ht="28.5" customHeight="1">
      <c r="A81" s="22" t="s">
        <v>21</v>
      </c>
      <c r="B81" s="12" t="s">
        <v>201</v>
      </c>
      <c r="C81" s="8" t="s">
        <v>498</v>
      </c>
      <c r="D81" s="19">
        <v>163623</v>
      </c>
      <c r="E81" s="19">
        <v>158911</v>
      </c>
      <c r="F81" s="3">
        <f>IF(E81&lt;&gt;0,(D81-E81)/E81*100,"-")</f>
        <v>2.9651817684112491</v>
      </c>
      <c r="G81" s="8" t="s">
        <v>37</v>
      </c>
    </row>
    <row r="82" spans="1:7" ht="28.5" customHeight="1">
      <c r="A82" s="22" t="s">
        <v>21</v>
      </c>
      <c r="B82" s="9" t="s">
        <v>202</v>
      </c>
      <c r="C82" s="8"/>
      <c r="D82" s="19" t="s">
        <v>0</v>
      </c>
      <c r="E82" s="19" t="s">
        <v>0</v>
      </c>
      <c r="F82" s="3" t="s">
        <v>0</v>
      </c>
      <c r="G82" s="8" t="s">
        <v>0</v>
      </c>
    </row>
    <row r="83" spans="1:7" ht="28.5" customHeight="1">
      <c r="A83" s="22" t="s">
        <v>21</v>
      </c>
      <c r="B83" s="12" t="s">
        <v>203</v>
      </c>
      <c r="C83" s="8" t="s">
        <v>519</v>
      </c>
      <c r="D83" s="19">
        <v>33114</v>
      </c>
      <c r="E83" s="19">
        <v>40099</v>
      </c>
      <c r="F83" s="3">
        <f>IF(E83&lt;&gt;0,(D83-E83)/E83*100,"-")</f>
        <v>-17.4193870171326</v>
      </c>
      <c r="G83" s="8" t="s">
        <v>11</v>
      </c>
    </row>
    <row r="84" spans="1:7" ht="28.5" customHeight="1">
      <c r="A84" s="22" t="s">
        <v>21</v>
      </c>
      <c r="B84" s="12" t="s">
        <v>204</v>
      </c>
      <c r="C84" s="8" t="s">
        <v>520</v>
      </c>
      <c r="D84" s="19">
        <v>24057</v>
      </c>
      <c r="E84" s="19">
        <v>25176</v>
      </c>
      <c r="F84" s="3">
        <f>IF(E84&lt;&gt;0,(D84-E84)/E84*100,"-")</f>
        <v>-4.4447092469018106</v>
      </c>
      <c r="G84" s="8" t="s">
        <v>31</v>
      </c>
    </row>
    <row r="85" spans="1:7" ht="28.5" customHeight="1">
      <c r="A85" s="22" t="s">
        <v>21</v>
      </c>
      <c r="B85" s="12" t="s">
        <v>205</v>
      </c>
      <c r="C85" s="8" t="s">
        <v>521</v>
      </c>
      <c r="D85" s="19">
        <v>16282</v>
      </c>
      <c r="E85" s="19">
        <v>20172</v>
      </c>
      <c r="F85" s="3">
        <f>IF(E85&lt;&gt;0,(D85-E85)/E85*100,"-")</f>
        <v>-19.284156256196709</v>
      </c>
      <c r="G85" s="8" t="s">
        <v>38</v>
      </c>
    </row>
    <row r="86" spans="1:7" ht="28.5" customHeight="1">
      <c r="A86" s="22" t="s">
        <v>21</v>
      </c>
      <c r="B86" s="12" t="s">
        <v>210</v>
      </c>
      <c r="C86" s="8" t="s">
        <v>522</v>
      </c>
      <c r="D86" s="19">
        <v>1946</v>
      </c>
      <c r="E86" s="19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2" t="s">
        <v>21</v>
      </c>
      <c r="B87" s="9" t="s">
        <v>206</v>
      </c>
      <c r="C87" s="8"/>
      <c r="D87" s="19" t="s">
        <v>0</v>
      </c>
      <c r="E87" s="19" t="s">
        <v>0</v>
      </c>
      <c r="F87" s="3" t="s">
        <v>0</v>
      </c>
      <c r="G87" s="8" t="s">
        <v>0</v>
      </c>
    </row>
    <row r="88" spans="1:7" ht="28.5" customHeight="1">
      <c r="A88" s="22" t="s">
        <v>21</v>
      </c>
      <c r="B88" s="12" t="s">
        <v>207</v>
      </c>
      <c r="C88" s="8" t="s">
        <v>523</v>
      </c>
      <c r="D88" s="19">
        <v>10572</v>
      </c>
      <c r="E88" s="19">
        <v>13002</v>
      </c>
      <c r="F88" s="3">
        <f>IF(E88&lt;&gt;0,(D88-E88)/E88*100,"-")</f>
        <v>-18.689432395016151</v>
      </c>
      <c r="G88" s="8" t="s">
        <v>17</v>
      </c>
    </row>
    <row r="89" spans="1:7" ht="28.5" customHeight="1">
      <c r="A89" s="22" t="s">
        <v>21</v>
      </c>
      <c r="B89" s="12" t="s">
        <v>208</v>
      </c>
      <c r="C89" s="8" t="s">
        <v>523</v>
      </c>
      <c r="D89" s="19">
        <v>12303</v>
      </c>
      <c r="E89" s="19">
        <v>12450</v>
      </c>
      <c r="F89" s="3">
        <f>IF(E89&lt;&gt;0,(D89-E89)/E89*100,"-")</f>
        <v>-1.1807228915662651</v>
      </c>
      <c r="G89" s="8" t="s">
        <v>11</v>
      </c>
    </row>
    <row r="90" spans="1:7" ht="28.5" customHeight="1">
      <c r="A90" s="22" t="s">
        <v>21</v>
      </c>
      <c r="B90" s="12" t="s">
        <v>209</v>
      </c>
      <c r="C90" s="8" t="s">
        <v>523</v>
      </c>
      <c r="D90" s="19">
        <v>4479</v>
      </c>
      <c r="E90" s="19">
        <v>5769</v>
      </c>
      <c r="F90" s="3">
        <f>IF(E90&lt;&gt;0,(D90-E90)/E90*100,"-")</f>
        <v>-22.360894435777432</v>
      </c>
      <c r="G90" s="8" t="s">
        <v>39</v>
      </c>
    </row>
    <row r="91" spans="1:7" s="11" customFormat="1" ht="28.5" customHeight="1">
      <c r="A91" s="22" t="s">
        <v>21</v>
      </c>
      <c r="B91" s="15" t="s">
        <v>440</v>
      </c>
      <c r="C91" s="8" t="s">
        <v>524</v>
      </c>
      <c r="D91" s="19">
        <v>41214</v>
      </c>
      <c r="E91" s="19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2" t="s">
        <v>21</v>
      </c>
      <c r="B92" s="9" t="s">
        <v>211</v>
      </c>
      <c r="C92" s="8" t="s">
        <v>0</v>
      </c>
      <c r="D92" s="19" t="s">
        <v>0</v>
      </c>
      <c r="E92" s="19" t="s">
        <v>0</v>
      </c>
      <c r="F92" s="3" t="s">
        <v>0</v>
      </c>
      <c r="G92" s="8" t="s">
        <v>0</v>
      </c>
    </row>
    <row r="93" spans="1:7" s="11" customFormat="1" ht="28.5" customHeight="1">
      <c r="A93" s="22" t="s">
        <v>21</v>
      </c>
      <c r="B93" s="15" t="s">
        <v>452</v>
      </c>
      <c r="C93" s="8" t="s">
        <v>496</v>
      </c>
      <c r="D93" s="19">
        <v>238516</v>
      </c>
      <c r="E93" s="19">
        <v>315466</v>
      </c>
      <c r="F93" s="3">
        <f>IF(E93&lt;&gt;0,(D93-E93)/E93*100,"-")</f>
        <v>-24.392486036530087</v>
      </c>
      <c r="G93" s="8" t="s">
        <v>40</v>
      </c>
    </row>
    <row r="94" spans="1:7" ht="28.5" customHeight="1">
      <c r="A94" s="22" t="s">
        <v>21</v>
      </c>
      <c r="B94" s="12" t="s">
        <v>212</v>
      </c>
      <c r="C94" s="8" t="s">
        <v>496</v>
      </c>
      <c r="D94" s="19">
        <v>101859</v>
      </c>
      <c r="E94" s="19">
        <v>107074</v>
      </c>
      <c r="F94" s="3">
        <f>IF(E94&lt;&gt;0,(D94-E94)/E94*100,"-")</f>
        <v>-4.8704634178231876</v>
      </c>
      <c r="G94" s="8" t="s">
        <v>41</v>
      </c>
    </row>
    <row r="95" spans="1:7" ht="28.5" customHeight="1">
      <c r="A95" s="22" t="s">
        <v>21</v>
      </c>
      <c r="B95" s="9" t="s">
        <v>213</v>
      </c>
      <c r="C95" s="8"/>
      <c r="D95" s="19" t="s">
        <v>0</v>
      </c>
      <c r="E95" s="19" t="s">
        <v>0</v>
      </c>
      <c r="F95" s="3" t="s">
        <v>0</v>
      </c>
      <c r="G95" s="8" t="s">
        <v>0</v>
      </c>
    </row>
    <row r="96" spans="1:7" ht="28.5" customHeight="1">
      <c r="A96" s="22" t="s">
        <v>21</v>
      </c>
      <c r="B96" s="12" t="s">
        <v>218</v>
      </c>
      <c r="C96" s="8" t="s">
        <v>519</v>
      </c>
      <c r="D96" s="19">
        <v>28505</v>
      </c>
      <c r="E96" s="19">
        <v>19154</v>
      </c>
      <c r="F96" s="3">
        <f>IF(E96&lt;&gt;0,(D96-E96)/E96*100,"-")</f>
        <v>48.820089798475514</v>
      </c>
      <c r="G96" s="8" t="s">
        <v>11</v>
      </c>
    </row>
    <row r="97" spans="1:7" ht="28.5" customHeight="1">
      <c r="A97" s="22" t="s">
        <v>21</v>
      </c>
      <c r="B97" s="12" t="s">
        <v>214</v>
      </c>
      <c r="C97" s="8" t="s">
        <v>522</v>
      </c>
      <c r="D97" s="19">
        <v>24366</v>
      </c>
      <c r="E97" s="19">
        <v>6502</v>
      </c>
      <c r="F97" s="3">
        <f>IF(E97&lt;&gt;0,(D97-E97)/E97*100,"-")</f>
        <v>274.74623192863731</v>
      </c>
      <c r="G97" s="8" t="s">
        <v>11</v>
      </c>
    </row>
    <row r="98" spans="1:7" ht="28.5" customHeight="1">
      <c r="A98" s="22" t="s">
        <v>21</v>
      </c>
      <c r="B98" s="12" t="s">
        <v>219</v>
      </c>
      <c r="C98" s="8" t="s">
        <v>520</v>
      </c>
      <c r="D98" s="19">
        <v>71232</v>
      </c>
      <c r="E98" s="19">
        <v>80926</v>
      </c>
      <c r="F98" s="3">
        <f>IF(E98&lt;&gt;0,(D98-E98)/E98*100,"-")</f>
        <v>-11.978844870622545</v>
      </c>
      <c r="G98" s="8" t="s">
        <v>42</v>
      </c>
    </row>
    <row r="99" spans="1:7" ht="28.5" customHeight="1">
      <c r="A99" s="22" t="s">
        <v>21</v>
      </c>
      <c r="B99" s="12" t="s">
        <v>220</v>
      </c>
      <c r="C99" s="8" t="s">
        <v>520</v>
      </c>
      <c r="D99" s="19">
        <v>28618</v>
      </c>
      <c r="E99" s="19">
        <v>26108</v>
      </c>
      <c r="F99" s="3">
        <f>IF(E99&lt;&gt;0,(D99-E99)/E99*100,"-")</f>
        <v>9.6139114447678882</v>
      </c>
      <c r="G99" s="8" t="s">
        <v>11</v>
      </c>
    </row>
    <row r="100" spans="1:7" ht="28.5" customHeight="1">
      <c r="A100" s="22" t="s">
        <v>21</v>
      </c>
      <c r="B100" s="12" t="s">
        <v>215</v>
      </c>
      <c r="C100" s="8" t="s">
        <v>523</v>
      </c>
      <c r="D100" s="19">
        <v>4319</v>
      </c>
      <c r="E100" s="19">
        <v>5508</v>
      </c>
      <c r="F100" s="3">
        <f>IF(E100&lt;&gt;0,(D100-E100)/E100*100,"-")</f>
        <v>-21.586782861292665</v>
      </c>
      <c r="G100" s="8" t="s">
        <v>43</v>
      </c>
    </row>
    <row r="101" spans="1:7" ht="28.5" customHeight="1">
      <c r="A101" s="22" t="s">
        <v>21</v>
      </c>
      <c r="B101" s="9" t="s">
        <v>216</v>
      </c>
      <c r="C101" s="8"/>
      <c r="D101" s="19" t="s">
        <v>0</v>
      </c>
      <c r="E101" s="19" t="s">
        <v>0</v>
      </c>
      <c r="F101" s="3" t="s">
        <v>0</v>
      </c>
      <c r="G101" s="8" t="s">
        <v>0</v>
      </c>
    </row>
    <row r="102" spans="1:7" ht="28.5" customHeight="1">
      <c r="A102" s="22" t="s">
        <v>21</v>
      </c>
      <c r="B102" s="12" t="s">
        <v>221</v>
      </c>
      <c r="C102" s="8" t="s">
        <v>525</v>
      </c>
      <c r="D102" s="19">
        <v>25240</v>
      </c>
      <c r="E102" s="19">
        <v>10209</v>
      </c>
      <c r="F102" s="3">
        <f t="shared" ref="F102:F108" si="5">IF(E102&lt;&gt;0,(D102-E102)/E102*100,"-")</f>
        <v>147.23283377412088</v>
      </c>
      <c r="G102" s="8" t="s">
        <v>44</v>
      </c>
    </row>
    <row r="103" spans="1:7" ht="28.5" customHeight="1">
      <c r="A103" s="22" t="s">
        <v>21</v>
      </c>
      <c r="B103" s="12" t="s">
        <v>217</v>
      </c>
      <c r="C103" s="8" t="s">
        <v>526</v>
      </c>
      <c r="D103" s="19">
        <v>21847</v>
      </c>
      <c r="E103" s="19">
        <v>19062</v>
      </c>
      <c r="F103" s="3">
        <f t="shared" si="5"/>
        <v>14.610219284440248</v>
      </c>
      <c r="G103" s="8" t="s">
        <v>45</v>
      </c>
    </row>
    <row r="104" spans="1:7" ht="28.5" customHeight="1">
      <c r="A104" s="22" t="s">
        <v>21</v>
      </c>
      <c r="B104" s="12" t="s">
        <v>222</v>
      </c>
      <c r="C104" s="8" t="s">
        <v>500</v>
      </c>
      <c r="D104" s="19">
        <v>9322</v>
      </c>
      <c r="E104" s="19">
        <v>49851</v>
      </c>
      <c r="F104" s="3">
        <f t="shared" si="5"/>
        <v>-81.300274818960503</v>
      </c>
      <c r="G104" s="8" t="s">
        <v>11</v>
      </c>
    </row>
    <row r="105" spans="1:7" ht="28.5" customHeight="1">
      <c r="A105" s="22" t="s">
        <v>21</v>
      </c>
      <c r="B105" s="12" t="s">
        <v>223</v>
      </c>
      <c r="C105" s="8" t="s">
        <v>527</v>
      </c>
      <c r="D105" s="19">
        <v>17611</v>
      </c>
      <c r="E105" s="19">
        <v>17712</v>
      </c>
      <c r="F105" s="3">
        <f t="shared" si="5"/>
        <v>-0.5702348690153568</v>
      </c>
      <c r="G105" s="8" t="s">
        <v>46</v>
      </c>
    </row>
    <row r="106" spans="1:7" ht="28.5" customHeight="1">
      <c r="A106" s="22" t="s">
        <v>21</v>
      </c>
      <c r="B106" s="12" t="s">
        <v>224</v>
      </c>
      <c r="C106" s="8" t="s">
        <v>499</v>
      </c>
      <c r="D106" s="19">
        <v>11157</v>
      </c>
      <c r="E106" s="19">
        <v>12612</v>
      </c>
      <c r="F106" s="3">
        <f t="shared" si="5"/>
        <v>-11.536631779257849</v>
      </c>
      <c r="G106" s="8" t="s">
        <v>11</v>
      </c>
    </row>
    <row r="107" spans="1:7" ht="28.5" customHeight="1">
      <c r="A107" s="22" t="s">
        <v>21</v>
      </c>
      <c r="B107" s="12" t="s">
        <v>453</v>
      </c>
      <c r="C107" s="8" t="s">
        <v>500</v>
      </c>
      <c r="D107" s="19">
        <v>3878</v>
      </c>
      <c r="E107" s="19">
        <v>1814</v>
      </c>
      <c r="F107" s="3">
        <f t="shared" si="5"/>
        <v>113.78169790518191</v>
      </c>
      <c r="G107" s="8" t="s">
        <v>47</v>
      </c>
    </row>
    <row r="108" spans="1:7" ht="28.5" customHeight="1">
      <c r="A108" s="22" t="s">
        <v>21</v>
      </c>
      <c r="B108" s="12" t="s">
        <v>225</v>
      </c>
      <c r="C108" s="8" t="s">
        <v>500</v>
      </c>
      <c r="D108" s="19">
        <v>40347</v>
      </c>
      <c r="E108" s="19">
        <v>40517</v>
      </c>
      <c r="F108" s="3">
        <f t="shared" si="5"/>
        <v>-0.41957696769257347</v>
      </c>
      <c r="G108" s="8" t="s">
        <v>48</v>
      </c>
    </row>
    <row r="109" spans="1:7" ht="28.5" customHeight="1">
      <c r="A109" s="22" t="s">
        <v>21</v>
      </c>
      <c r="B109" s="9" t="s">
        <v>226</v>
      </c>
      <c r="C109" s="8"/>
      <c r="D109" s="19" t="s">
        <v>0</v>
      </c>
      <c r="E109" s="19" t="s">
        <v>0</v>
      </c>
      <c r="F109" s="3" t="s">
        <v>0</v>
      </c>
      <c r="G109" s="8" t="s">
        <v>0</v>
      </c>
    </row>
    <row r="110" spans="1:7" ht="28.5" customHeight="1">
      <c r="A110" s="22" t="s">
        <v>21</v>
      </c>
      <c r="B110" s="12" t="s">
        <v>227</v>
      </c>
      <c r="C110" s="8" t="s">
        <v>500</v>
      </c>
      <c r="D110" s="19">
        <v>36937</v>
      </c>
      <c r="E110" s="19">
        <v>40020</v>
      </c>
      <c r="F110" s="3">
        <f>IF(E110&lt;&gt;0,(D110-E110)/E110*100,"-")</f>
        <v>-7.7036481759120434</v>
      </c>
      <c r="G110" s="8" t="s">
        <v>11</v>
      </c>
    </row>
    <row r="111" spans="1:7" ht="28.5" customHeight="1">
      <c r="A111" s="22" t="s">
        <v>21</v>
      </c>
      <c r="B111" s="12" t="s">
        <v>228</v>
      </c>
      <c r="C111" s="8" t="s">
        <v>500</v>
      </c>
      <c r="D111" s="19">
        <v>72545</v>
      </c>
      <c r="E111" s="19">
        <v>34827</v>
      </c>
      <c r="F111" s="3">
        <f>IF(E111&lt;&gt;0,(D111-E111)/E111*100,"-")</f>
        <v>108.30103080942945</v>
      </c>
      <c r="G111" s="8" t="s">
        <v>49</v>
      </c>
    </row>
    <row r="112" spans="1:7" ht="28.5" customHeight="1">
      <c r="A112" s="22" t="s">
        <v>21</v>
      </c>
      <c r="B112" s="9" t="s">
        <v>229</v>
      </c>
      <c r="C112" s="8"/>
      <c r="D112" s="19" t="s">
        <v>0</v>
      </c>
      <c r="E112" s="19" t="s">
        <v>0</v>
      </c>
      <c r="F112" s="3" t="s">
        <v>0</v>
      </c>
      <c r="G112" s="8" t="s">
        <v>0</v>
      </c>
    </row>
    <row r="113" spans="1:7" ht="28.5" customHeight="1">
      <c r="A113" s="22" t="s">
        <v>21</v>
      </c>
      <c r="B113" s="12" t="s">
        <v>230</v>
      </c>
      <c r="C113" s="8" t="s">
        <v>528</v>
      </c>
      <c r="D113" s="19">
        <v>10301</v>
      </c>
      <c r="E113" s="19">
        <v>9761</v>
      </c>
      <c r="F113" s="3">
        <f t="shared" ref="F113:F121" si="6">IF(E113&lt;&gt;0,(D113-E113)/E113*100,"-")</f>
        <v>5.5322200594201414</v>
      </c>
      <c r="G113" s="8" t="s">
        <v>50</v>
      </c>
    </row>
    <row r="114" spans="1:7" ht="28.5" customHeight="1">
      <c r="A114" s="22" t="s">
        <v>21</v>
      </c>
      <c r="B114" s="12" t="s">
        <v>231</v>
      </c>
      <c r="C114" s="8" t="s">
        <v>529</v>
      </c>
      <c r="D114" s="19">
        <v>69550</v>
      </c>
      <c r="E114" s="19">
        <v>44699</v>
      </c>
      <c r="F114" s="3">
        <f t="shared" si="6"/>
        <v>55.596322065370586</v>
      </c>
      <c r="G114" s="8" t="s">
        <v>51</v>
      </c>
    </row>
    <row r="115" spans="1:7" ht="28.5" customHeight="1">
      <c r="A115" s="22" t="s">
        <v>21</v>
      </c>
      <c r="B115" s="12" t="s">
        <v>232</v>
      </c>
      <c r="C115" s="8" t="s">
        <v>528</v>
      </c>
      <c r="D115" s="19">
        <v>21728</v>
      </c>
      <c r="E115" s="19">
        <v>20535</v>
      </c>
      <c r="F115" s="3">
        <f t="shared" si="6"/>
        <v>5.8095933771609447</v>
      </c>
      <c r="G115" s="8" t="s">
        <v>52</v>
      </c>
    </row>
    <row r="116" spans="1:7" ht="28.5" customHeight="1">
      <c r="A116" s="22" t="s">
        <v>21</v>
      </c>
      <c r="B116" s="12" t="s">
        <v>233</v>
      </c>
      <c r="C116" s="8" t="s">
        <v>530</v>
      </c>
      <c r="D116" s="19">
        <v>5320</v>
      </c>
      <c r="E116" s="19">
        <v>5463</v>
      </c>
      <c r="F116" s="3">
        <f t="shared" si="6"/>
        <v>-2.6176093721398499</v>
      </c>
      <c r="G116" s="8" t="s">
        <v>11</v>
      </c>
    </row>
    <row r="117" spans="1:7" ht="28.5" customHeight="1">
      <c r="A117" s="22" t="s">
        <v>21</v>
      </c>
      <c r="B117" s="12" t="s">
        <v>454</v>
      </c>
      <c r="C117" s="8" t="s">
        <v>529</v>
      </c>
      <c r="D117" s="19">
        <v>39020</v>
      </c>
      <c r="E117" s="19">
        <v>35750</v>
      </c>
      <c r="F117" s="3">
        <f t="shared" si="6"/>
        <v>9.1468531468531467</v>
      </c>
      <c r="G117" s="8" t="s">
        <v>53</v>
      </c>
    </row>
    <row r="118" spans="1:7" ht="28.5" customHeight="1">
      <c r="A118" s="22" t="s">
        <v>21</v>
      </c>
      <c r="B118" s="12" t="s">
        <v>234</v>
      </c>
      <c r="C118" s="8" t="s">
        <v>528</v>
      </c>
      <c r="D118" s="19">
        <v>3576</v>
      </c>
      <c r="E118" s="19">
        <v>3603</v>
      </c>
      <c r="F118" s="3">
        <f t="shared" si="6"/>
        <v>-0.74937552039966693</v>
      </c>
      <c r="G118" s="8" t="s">
        <v>54</v>
      </c>
    </row>
    <row r="119" spans="1:7" ht="28.5" customHeight="1">
      <c r="A119" s="22" t="s">
        <v>21</v>
      </c>
      <c r="B119" s="12" t="s">
        <v>235</v>
      </c>
      <c r="C119" s="8" t="s">
        <v>530</v>
      </c>
      <c r="D119" s="19">
        <v>52797</v>
      </c>
      <c r="E119" s="19">
        <v>34632</v>
      </c>
      <c r="F119" s="3">
        <f t="shared" si="6"/>
        <v>52.451489951489947</v>
      </c>
      <c r="G119" s="8" t="s">
        <v>55</v>
      </c>
    </row>
    <row r="120" spans="1:7" ht="28.5" customHeight="1">
      <c r="A120" s="22" t="s">
        <v>21</v>
      </c>
      <c r="B120" s="12" t="s">
        <v>455</v>
      </c>
      <c r="C120" s="8" t="s">
        <v>528</v>
      </c>
      <c r="D120" s="19">
        <v>77335</v>
      </c>
      <c r="E120" s="19">
        <v>59357</v>
      </c>
      <c r="F120" s="3">
        <f t="shared" si="6"/>
        <v>30.287918863823982</v>
      </c>
      <c r="G120" s="8" t="s">
        <v>47</v>
      </c>
    </row>
    <row r="121" spans="1:7" s="11" customFormat="1" ht="28.5" customHeight="1">
      <c r="A121" s="22" t="s">
        <v>21</v>
      </c>
      <c r="B121" s="15" t="s">
        <v>438</v>
      </c>
      <c r="C121" s="8" t="s">
        <v>528</v>
      </c>
      <c r="D121" s="19">
        <v>42390</v>
      </c>
      <c r="E121" s="19">
        <v>0</v>
      </c>
      <c r="F121" s="3" t="str">
        <f t="shared" si="6"/>
        <v>-</v>
      </c>
      <c r="G121" s="8" t="s">
        <v>56</v>
      </c>
    </row>
    <row r="122" spans="1:7" ht="28.5" customHeight="1">
      <c r="A122" s="22" t="s">
        <v>21</v>
      </c>
      <c r="B122" s="9" t="s">
        <v>236</v>
      </c>
      <c r="C122" s="8"/>
      <c r="D122" s="19" t="s">
        <v>0</v>
      </c>
      <c r="E122" s="19" t="s">
        <v>0</v>
      </c>
      <c r="F122" s="3" t="s">
        <v>0</v>
      </c>
      <c r="G122" s="8" t="s">
        <v>0</v>
      </c>
    </row>
    <row r="123" spans="1:7" ht="28.5" customHeight="1">
      <c r="A123" s="22" t="s">
        <v>21</v>
      </c>
      <c r="B123" s="12" t="s">
        <v>237</v>
      </c>
      <c r="C123" s="8" t="s">
        <v>531</v>
      </c>
      <c r="D123" s="19">
        <v>4532</v>
      </c>
      <c r="E123" s="19">
        <v>2860</v>
      </c>
      <c r="F123" s="3">
        <f t="shared" ref="F123:F186" si="7">IF(E123&lt;&gt;0,(D123-E123)/E123*100,"-")</f>
        <v>58.461538461538467</v>
      </c>
      <c r="G123" s="8" t="s">
        <v>57</v>
      </c>
    </row>
    <row r="124" spans="1:7" ht="28.5" customHeight="1">
      <c r="A124" s="22" t="s">
        <v>21</v>
      </c>
      <c r="B124" s="12" t="s">
        <v>238</v>
      </c>
      <c r="C124" s="8" t="s">
        <v>531</v>
      </c>
      <c r="D124" s="19">
        <v>5538</v>
      </c>
      <c r="E124" s="19">
        <v>2474</v>
      </c>
      <c r="F124" s="3">
        <f t="shared" si="7"/>
        <v>123.8480194017785</v>
      </c>
      <c r="G124" s="8" t="s">
        <v>57</v>
      </c>
    </row>
    <row r="125" spans="1:7" ht="28.5" customHeight="1">
      <c r="A125" s="22" t="s">
        <v>21</v>
      </c>
      <c r="B125" s="12" t="s">
        <v>239</v>
      </c>
      <c r="C125" s="8" t="s">
        <v>532</v>
      </c>
      <c r="D125" s="19">
        <v>14479</v>
      </c>
      <c r="E125" s="19">
        <v>7546</v>
      </c>
      <c r="F125" s="3">
        <f t="shared" si="7"/>
        <v>91.876490856082697</v>
      </c>
      <c r="G125" s="8" t="s">
        <v>57</v>
      </c>
    </row>
    <row r="126" spans="1:7" ht="28.5" customHeight="1">
      <c r="A126" s="22" t="s">
        <v>21</v>
      </c>
      <c r="B126" s="12" t="s">
        <v>240</v>
      </c>
      <c r="C126" s="8" t="s">
        <v>532</v>
      </c>
      <c r="D126" s="19">
        <v>7778</v>
      </c>
      <c r="E126" s="19">
        <v>5104</v>
      </c>
      <c r="F126" s="3">
        <f t="shared" si="7"/>
        <v>52.390282131661451</v>
      </c>
      <c r="G126" s="8" t="s">
        <v>57</v>
      </c>
    </row>
    <row r="127" spans="1:7" ht="28.5" customHeight="1">
      <c r="A127" s="21" t="s">
        <v>483</v>
      </c>
      <c r="B127" s="9" t="s">
        <v>486</v>
      </c>
      <c r="C127" s="8" t="s">
        <v>509</v>
      </c>
      <c r="D127" s="19">
        <v>115000</v>
      </c>
      <c r="E127" s="19">
        <v>148000</v>
      </c>
      <c r="F127" s="3">
        <f t="shared" si="7"/>
        <v>-22.297297297297298</v>
      </c>
      <c r="G127" s="8" t="s">
        <v>59</v>
      </c>
    </row>
    <row r="128" spans="1:7" ht="28.5" customHeight="1">
      <c r="A128" s="22" t="s">
        <v>58</v>
      </c>
      <c r="B128" s="9" t="s">
        <v>487</v>
      </c>
      <c r="C128" s="8" t="s">
        <v>507</v>
      </c>
      <c r="D128" s="19">
        <v>104000</v>
      </c>
      <c r="E128" s="19">
        <v>117200</v>
      </c>
      <c r="F128" s="3">
        <f t="shared" si="7"/>
        <v>-11.262798634812286</v>
      </c>
      <c r="G128" s="8" t="s">
        <v>60</v>
      </c>
    </row>
    <row r="129" spans="1:7" ht="28.5" customHeight="1">
      <c r="A129" s="22" t="s">
        <v>58</v>
      </c>
      <c r="B129" s="9" t="s">
        <v>249</v>
      </c>
      <c r="C129" s="8" t="s">
        <v>508</v>
      </c>
      <c r="D129" s="19">
        <v>7936</v>
      </c>
      <c r="E129" s="19">
        <v>6713</v>
      </c>
      <c r="F129" s="3">
        <f t="shared" si="7"/>
        <v>18.218382243408314</v>
      </c>
      <c r="G129" s="8" t="s">
        <v>11</v>
      </c>
    </row>
    <row r="130" spans="1:7" ht="28.5" customHeight="1">
      <c r="A130" s="22" t="s">
        <v>58</v>
      </c>
      <c r="B130" s="9" t="s">
        <v>250</v>
      </c>
      <c r="C130" s="8" t="s">
        <v>533</v>
      </c>
      <c r="D130" s="19">
        <v>188262</v>
      </c>
      <c r="E130" s="19">
        <v>77924</v>
      </c>
      <c r="F130" s="3">
        <f t="shared" si="7"/>
        <v>141.59694060879832</v>
      </c>
      <c r="G130" s="8" t="s">
        <v>61</v>
      </c>
    </row>
    <row r="131" spans="1:7" s="11" customFormat="1" ht="28.5" customHeight="1">
      <c r="A131" s="22" t="s">
        <v>58</v>
      </c>
      <c r="B131" s="10" t="s">
        <v>451</v>
      </c>
      <c r="C131" s="8" t="s">
        <v>534</v>
      </c>
      <c r="D131" s="19">
        <v>49210</v>
      </c>
      <c r="E131" s="19">
        <v>21318</v>
      </c>
      <c r="F131" s="3">
        <f t="shared" si="7"/>
        <v>130.83778966131908</v>
      </c>
      <c r="G131" s="8" t="s">
        <v>61</v>
      </c>
    </row>
    <row r="132" spans="1:7" ht="28.5" customHeight="1">
      <c r="A132" s="22" t="s">
        <v>58</v>
      </c>
      <c r="B132" s="9" t="s">
        <v>242</v>
      </c>
      <c r="C132" s="8" t="s">
        <v>533</v>
      </c>
      <c r="D132" s="19">
        <v>126036</v>
      </c>
      <c r="E132" s="19">
        <v>120140</v>
      </c>
      <c r="F132" s="3">
        <f t="shared" si="7"/>
        <v>4.9076077909106042</v>
      </c>
      <c r="G132" s="8" t="s">
        <v>61</v>
      </c>
    </row>
    <row r="133" spans="1:7" ht="28.5" customHeight="1">
      <c r="A133" s="22" t="s">
        <v>58</v>
      </c>
      <c r="B133" s="9" t="s">
        <v>251</v>
      </c>
      <c r="C133" s="8" t="s">
        <v>508</v>
      </c>
      <c r="D133" s="19">
        <v>9228</v>
      </c>
      <c r="E133" s="19">
        <v>10549</v>
      </c>
      <c r="F133" s="3">
        <f t="shared" si="7"/>
        <v>-12.522513982367997</v>
      </c>
      <c r="G133" s="8" t="s">
        <v>11</v>
      </c>
    </row>
    <row r="134" spans="1:7" s="11" customFormat="1" ht="28.5" customHeight="1">
      <c r="A134" s="22" t="s">
        <v>58</v>
      </c>
      <c r="B134" s="10" t="s">
        <v>450</v>
      </c>
      <c r="C134" s="8" t="s">
        <v>508</v>
      </c>
      <c r="D134" s="19">
        <v>98215</v>
      </c>
      <c r="E134" s="19">
        <v>53531</v>
      </c>
      <c r="F134" s="3">
        <f t="shared" si="7"/>
        <v>83.473127720386316</v>
      </c>
      <c r="G134" s="8" t="s">
        <v>62</v>
      </c>
    </row>
    <row r="135" spans="1:7" ht="28.5" customHeight="1">
      <c r="A135" s="22" t="s">
        <v>58</v>
      </c>
      <c r="B135" s="9" t="s">
        <v>252</v>
      </c>
      <c r="C135" s="8" t="s">
        <v>535</v>
      </c>
      <c r="D135" s="19">
        <v>25006</v>
      </c>
      <c r="E135" s="19">
        <v>28607</v>
      </c>
      <c r="F135" s="3">
        <f t="shared" si="7"/>
        <v>-12.587828153948335</v>
      </c>
      <c r="G135" s="8" t="s">
        <v>62</v>
      </c>
    </row>
    <row r="136" spans="1:7" ht="28.5" customHeight="1">
      <c r="A136" s="22" t="s">
        <v>58</v>
      </c>
      <c r="B136" s="9" t="s">
        <v>243</v>
      </c>
      <c r="C136" s="8" t="s">
        <v>494</v>
      </c>
      <c r="D136" s="19">
        <v>52120</v>
      </c>
      <c r="E136" s="19">
        <v>83177</v>
      </c>
      <c r="F136" s="3">
        <f t="shared" si="7"/>
        <v>-37.338446926433988</v>
      </c>
      <c r="G136" s="8" t="s">
        <v>31</v>
      </c>
    </row>
    <row r="137" spans="1:7" ht="28.5" customHeight="1">
      <c r="A137" s="22" t="s">
        <v>58</v>
      </c>
      <c r="B137" s="9" t="s">
        <v>244</v>
      </c>
      <c r="C137" s="8" t="s">
        <v>534</v>
      </c>
      <c r="D137" s="19">
        <v>33432</v>
      </c>
      <c r="E137" s="19">
        <v>20128</v>
      </c>
      <c r="F137" s="3">
        <f t="shared" si="7"/>
        <v>66.096979332273449</v>
      </c>
      <c r="G137" s="8" t="s">
        <v>63</v>
      </c>
    </row>
    <row r="138" spans="1:7" ht="28.5" customHeight="1">
      <c r="A138" s="22" t="s">
        <v>58</v>
      </c>
      <c r="B138" s="9" t="s">
        <v>253</v>
      </c>
      <c r="C138" s="8" t="s">
        <v>536</v>
      </c>
      <c r="D138" s="19">
        <v>74468</v>
      </c>
      <c r="E138" s="19">
        <v>71127</v>
      </c>
      <c r="F138" s="3">
        <f t="shared" si="7"/>
        <v>4.6972317122892857</v>
      </c>
      <c r="G138" s="8" t="s">
        <v>29</v>
      </c>
    </row>
    <row r="139" spans="1:7" ht="28.5" customHeight="1">
      <c r="A139" s="22" t="s">
        <v>58</v>
      </c>
      <c r="B139" s="9" t="s">
        <v>245</v>
      </c>
      <c r="C139" s="8" t="s">
        <v>496</v>
      </c>
      <c r="D139" s="19">
        <v>18501</v>
      </c>
      <c r="E139" s="19">
        <v>14515</v>
      </c>
      <c r="F139" s="3">
        <f t="shared" si="7"/>
        <v>27.461246985876681</v>
      </c>
      <c r="G139" s="8" t="s">
        <v>64</v>
      </c>
    </row>
    <row r="140" spans="1:7" ht="28.5" customHeight="1">
      <c r="A140" s="22" t="s">
        <v>58</v>
      </c>
      <c r="B140" s="9" t="s">
        <v>246</v>
      </c>
      <c r="C140" s="8" t="s">
        <v>537</v>
      </c>
      <c r="D140" s="19">
        <v>163129</v>
      </c>
      <c r="E140" s="19">
        <v>125230</v>
      </c>
      <c r="F140" s="3">
        <f t="shared" si="7"/>
        <v>30.263515132156833</v>
      </c>
      <c r="G140" s="8" t="s">
        <v>65</v>
      </c>
    </row>
    <row r="141" spans="1:7" ht="28.5" customHeight="1">
      <c r="A141" s="22" t="s">
        <v>58</v>
      </c>
      <c r="B141" s="9" t="s">
        <v>247</v>
      </c>
      <c r="C141" s="8" t="s">
        <v>507</v>
      </c>
      <c r="D141" s="19">
        <v>250000</v>
      </c>
      <c r="E141" s="19">
        <v>356500</v>
      </c>
      <c r="F141" s="3">
        <f t="shared" si="7"/>
        <v>-29.873772791023846</v>
      </c>
      <c r="G141" s="8" t="s">
        <v>66</v>
      </c>
    </row>
    <row r="142" spans="1:7" ht="28.5" customHeight="1">
      <c r="A142" s="22" t="s">
        <v>58</v>
      </c>
      <c r="B142" s="9" t="s">
        <v>248</v>
      </c>
      <c r="C142" s="8" t="s">
        <v>517</v>
      </c>
      <c r="D142" s="19">
        <v>145692</v>
      </c>
      <c r="E142" s="19">
        <v>110403</v>
      </c>
      <c r="F142" s="3">
        <f t="shared" si="7"/>
        <v>31.963805331376864</v>
      </c>
      <c r="G142" s="8" t="s">
        <v>67</v>
      </c>
    </row>
    <row r="143" spans="1:7" ht="28.5" customHeight="1">
      <c r="A143" s="22" t="s">
        <v>58</v>
      </c>
      <c r="B143" s="9" t="s">
        <v>254</v>
      </c>
      <c r="C143" s="8" t="s">
        <v>513</v>
      </c>
      <c r="D143" s="19">
        <v>31262</v>
      </c>
      <c r="E143" s="19">
        <v>17875</v>
      </c>
      <c r="F143" s="3">
        <f t="shared" si="7"/>
        <v>74.892307692307696</v>
      </c>
      <c r="G143" s="8" t="s">
        <v>68</v>
      </c>
    </row>
    <row r="144" spans="1:7" ht="28.5" customHeight="1">
      <c r="A144" s="21" t="s">
        <v>482</v>
      </c>
      <c r="B144" s="9" t="s">
        <v>255</v>
      </c>
      <c r="C144" s="8" t="s">
        <v>494</v>
      </c>
      <c r="D144" s="19">
        <v>3043</v>
      </c>
      <c r="E144" s="19">
        <v>1578</v>
      </c>
      <c r="F144" s="3">
        <f t="shared" si="7"/>
        <v>92.839036755386559</v>
      </c>
      <c r="G144" s="8" t="s">
        <v>11</v>
      </c>
    </row>
    <row r="145" spans="1:7" ht="28.5" customHeight="1">
      <c r="A145" s="22" t="s">
        <v>69</v>
      </c>
      <c r="B145" s="9" t="s">
        <v>256</v>
      </c>
      <c r="C145" s="8" t="s">
        <v>502</v>
      </c>
      <c r="D145" s="19">
        <v>5283</v>
      </c>
      <c r="E145" s="19">
        <v>2417</v>
      </c>
      <c r="F145" s="3">
        <f t="shared" si="7"/>
        <v>118.57674803475382</v>
      </c>
      <c r="G145" s="8" t="s">
        <v>11</v>
      </c>
    </row>
    <row r="146" spans="1:7" ht="28.5" customHeight="1">
      <c r="A146" s="22" t="s">
        <v>69</v>
      </c>
      <c r="B146" s="9" t="s">
        <v>257</v>
      </c>
      <c r="C146" s="8" t="s">
        <v>523</v>
      </c>
      <c r="D146" s="19">
        <v>78908</v>
      </c>
      <c r="E146" s="19">
        <v>66669</v>
      </c>
      <c r="F146" s="3">
        <f t="shared" si="7"/>
        <v>18.357857474988375</v>
      </c>
      <c r="G146" s="8" t="s">
        <v>11</v>
      </c>
    </row>
    <row r="147" spans="1:7" ht="28.5" customHeight="1">
      <c r="A147" s="22" t="s">
        <v>69</v>
      </c>
      <c r="B147" s="9" t="s">
        <v>258</v>
      </c>
      <c r="C147" s="8" t="s">
        <v>500</v>
      </c>
      <c r="D147" s="19">
        <v>13813</v>
      </c>
      <c r="E147" s="19">
        <v>9678</v>
      </c>
      <c r="F147" s="3">
        <f t="shared" si="7"/>
        <v>42.725769787146106</v>
      </c>
      <c r="G147" s="8" t="s">
        <v>11</v>
      </c>
    </row>
    <row r="148" spans="1:7" ht="28.5" customHeight="1">
      <c r="A148" s="22" t="s">
        <v>69</v>
      </c>
      <c r="B148" s="9" t="s">
        <v>259</v>
      </c>
      <c r="C148" s="8" t="s">
        <v>507</v>
      </c>
      <c r="D148" s="19">
        <v>26414</v>
      </c>
      <c r="E148" s="19">
        <v>18566</v>
      </c>
      <c r="F148" s="3">
        <f t="shared" si="7"/>
        <v>42.270817623613056</v>
      </c>
      <c r="G148" s="8" t="s">
        <v>11</v>
      </c>
    </row>
    <row r="149" spans="1:7" ht="28.5" customHeight="1">
      <c r="A149" s="22" t="s">
        <v>69</v>
      </c>
      <c r="B149" s="9" t="s">
        <v>260</v>
      </c>
      <c r="C149" s="8" t="s">
        <v>507</v>
      </c>
      <c r="D149" s="19">
        <v>18592</v>
      </c>
      <c r="E149" s="19">
        <v>18477</v>
      </c>
      <c r="F149" s="3">
        <f t="shared" si="7"/>
        <v>0.62239541051036418</v>
      </c>
      <c r="G149" s="8" t="s">
        <v>11</v>
      </c>
    </row>
    <row r="150" spans="1:7" ht="28.5" customHeight="1">
      <c r="A150" s="22" t="s">
        <v>69</v>
      </c>
      <c r="B150" s="9" t="s">
        <v>476</v>
      </c>
      <c r="C150" s="8" t="s">
        <v>508</v>
      </c>
      <c r="D150" s="19">
        <v>50013</v>
      </c>
      <c r="E150" s="19">
        <v>39403</v>
      </c>
      <c r="F150" s="3">
        <f t="shared" si="7"/>
        <v>26.926883739816766</v>
      </c>
      <c r="G150" s="8" t="s">
        <v>11</v>
      </c>
    </row>
    <row r="151" spans="1:7" ht="28.5" customHeight="1">
      <c r="A151" s="22" t="s">
        <v>69</v>
      </c>
      <c r="B151" s="9" t="s">
        <v>261</v>
      </c>
      <c r="C151" s="8" t="s">
        <v>508</v>
      </c>
      <c r="D151" s="19">
        <v>10645</v>
      </c>
      <c r="E151" s="19">
        <v>9376</v>
      </c>
      <c r="F151" s="3">
        <f t="shared" si="7"/>
        <v>13.534556313993173</v>
      </c>
      <c r="G151" s="8" t="s">
        <v>11</v>
      </c>
    </row>
    <row r="152" spans="1:7" ht="28.5" customHeight="1">
      <c r="A152" s="22" t="s">
        <v>69</v>
      </c>
      <c r="B152" s="9" t="s">
        <v>262</v>
      </c>
      <c r="C152" s="8" t="s">
        <v>508</v>
      </c>
      <c r="D152" s="19">
        <v>12615</v>
      </c>
      <c r="E152" s="19">
        <v>12129</v>
      </c>
      <c r="F152" s="3">
        <f t="shared" si="7"/>
        <v>4.0069255503339107</v>
      </c>
      <c r="G152" s="8" t="s">
        <v>11</v>
      </c>
    </row>
    <row r="153" spans="1:7" ht="28.5" customHeight="1">
      <c r="A153" s="22" t="s">
        <v>69</v>
      </c>
      <c r="B153" s="9" t="s">
        <v>263</v>
      </c>
      <c r="C153" s="8" t="s">
        <v>533</v>
      </c>
      <c r="D153" s="19">
        <v>28278</v>
      </c>
      <c r="E153" s="19">
        <v>16085</v>
      </c>
      <c r="F153" s="3">
        <f t="shared" si="7"/>
        <v>75.803543674230639</v>
      </c>
      <c r="G153" s="8" t="s">
        <v>11</v>
      </c>
    </row>
    <row r="154" spans="1:7" ht="28.5" customHeight="1">
      <c r="A154" s="22" t="s">
        <v>69</v>
      </c>
      <c r="B154" s="9" t="s">
        <v>264</v>
      </c>
      <c r="C154" s="8" t="s">
        <v>536</v>
      </c>
      <c r="D154" s="19">
        <v>20078</v>
      </c>
      <c r="E154" s="19">
        <v>12269</v>
      </c>
      <c r="F154" s="3">
        <f t="shared" si="7"/>
        <v>63.648219088760293</v>
      </c>
      <c r="G154" s="8" t="s">
        <v>11</v>
      </c>
    </row>
    <row r="155" spans="1:7" ht="28.5" customHeight="1">
      <c r="A155" s="22" t="s">
        <v>69</v>
      </c>
      <c r="B155" s="9" t="s">
        <v>265</v>
      </c>
      <c r="C155" s="8" t="s">
        <v>498</v>
      </c>
      <c r="D155" s="19">
        <v>23842</v>
      </c>
      <c r="E155" s="19">
        <v>15765</v>
      </c>
      <c r="F155" s="3">
        <f t="shared" si="7"/>
        <v>51.233745639073902</v>
      </c>
      <c r="G155" s="8" t="s">
        <v>11</v>
      </c>
    </row>
    <row r="156" spans="1:7" ht="28.5" customHeight="1">
      <c r="A156" s="22" t="s">
        <v>69</v>
      </c>
      <c r="B156" s="9" t="s">
        <v>266</v>
      </c>
      <c r="C156" s="8" t="s">
        <v>496</v>
      </c>
      <c r="D156" s="19">
        <v>7739</v>
      </c>
      <c r="E156" s="19">
        <v>6385</v>
      </c>
      <c r="F156" s="3">
        <f t="shared" si="7"/>
        <v>21.205951448707911</v>
      </c>
      <c r="G156" s="8" t="s">
        <v>11</v>
      </c>
    </row>
    <row r="157" spans="1:7" ht="28.5" customHeight="1">
      <c r="A157" s="22" t="s">
        <v>69</v>
      </c>
      <c r="B157" s="9" t="s">
        <v>468</v>
      </c>
      <c r="C157" s="8" t="s">
        <v>492</v>
      </c>
      <c r="D157" s="19">
        <v>13233</v>
      </c>
      <c r="E157" s="19">
        <v>16140</v>
      </c>
      <c r="F157" s="3">
        <f t="shared" si="7"/>
        <v>-18.011152416356875</v>
      </c>
      <c r="G157" s="8" t="s">
        <v>11</v>
      </c>
    </row>
    <row r="158" spans="1:7" ht="28.5" customHeight="1">
      <c r="A158" s="22" t="s">
        <v>69</v>
      </c>
      <c r="B158" s="9" t="s">
        <v>267</v>
      </c>
      <c r="C158" s="8" t="s">
        <v>496</v>
      </c>
      <c r="D158" s="19">
        <v>179940</v>
      </c>
      <c r="E158" s="19">
        <v>195241</v>
      </c>
      <c r="F158" s="3">
        <f t="shared" si="7"/>
        <v>-7.836980961990565</v>
      </c>
      <c r="G158" s="8" t="s">
        <v>11</v>
      </c>
    </row>
    <row r="159" spans="1:7" ht="28.5" customHeight="1">
      <c r="A159" s="22" t="s">
        <v>69</v>
      </c>
      <c r="B159" s="9" t="s">
        <v>268</v>
      </c>
      <c r="C159" s="8" t="s">
        <v>496</v>
      </c>
      <c r="D159" s="19">
        <v>3250</v>
      </c>
      <c r="E159" s="19">
        <v>3037</v>
      </c>
      <c r="F159" s="3">
        <f t="shared" si="7"/>
        <v>7.0135001646361532</v>
      </c>
      <c r="G159" s="8" t="s">
        <v>70</v>
      </c>
    </row>
    <row r="160" spans="1:7" ht="28.5" customHeight="1">
      <c r="A160" s="22" t="s">
        <v>69</v>
      </c>
      <c r="B160" s="9" t="s">
        <v>269</v>
      </c>
      <c r="C160" s="8" t="s">
        <v>501</v>
      </c>
      <c r="D160" s="19">
        <v>12327</v>
      </c>
      <c r="E160" s="19">
        <v>8006</v>
      </c>
      <c r="F160" s="3">
        <f t="shared" si="7"/>
        <v>53.972020984261803</v>
      </c>
      <c r="G160" s="8" t="s">
        <v>11</v>
      </c>
    </row>
    <row r="161" spans="1:7" ht="28.5" customHeight="1">
      <c r="A161" s="22" t="s">
        <v>69</v>
      </c>
      <c r="B161" s="9" t="s">
        <v>270</v>
      </c>
      <c r="C161" s="8" t="s">
        <v>513</v>
      </c>
      <c r="D161" s="19">
        <v>14532</v>
      </c>
      <c r="E161" s="19">
        <v>7282</v>
      </c>
      <c r="F161" s="3">
        <f t="shared" si="7"/>
        <v>99.560560285635816</v>
      </c>
      <c r="G161" s="8" t="s">
        <v>11</v>
      </c>
    </row>
    <row r="162" spans="1:7" ht="28.5" customHeight="1">
      <c r="A162" s="22" t="s">
        <v>69</v>
      </c>
      <c r="B162" s="9" t="s">
        <v>276</v>
      </c>
      <c r="C162" s="8" t="s">
        <v>538</v>
      </c>
      <c r="D162" s="19">
        <v>8736</v>
      </c>
      <c r="E162" s="19">
        <v>3218</v>
      </c>
      <c r="F162" s="3">
        <f t="shared" si="7"/>
        <v>171.47296457426972</v>
      </c>
      <c r="G162" s="8" t="s">
        <v>11</v>
      </c>
    </row>
    <row r="163" spans="1:7" ht="28.5" customHeight="1">
      <c r="A163" s="21" t="s">
        <v>481</v>
      </c>
      <c r="B163" s="9" t="s">
        <v>271</v>
      </c>
      <c r="C163" s="8" t="s">
        <v>513</v>
      </c>
      <c r="D163" s="19">
        <v>25921</v>
      </c>
      <c r="E163" s="19">
        <v>17826</v>
      </c>
      <c r="F163" s="3">
        <f t="shared" si="7"/>
        <v>45.411197127790871</v>
      </c>
      <c r="G163" s="8" t="s">
        <v>11</v>
      </c>
    </row>
    <row r="164" spans="1:7" ht="28.5" customHeight="1">
      <c r="A164" s="22" t="s">
        <v>71</v>
      </c>
      <c r="B164" s="9" t="s">
        <v>272</v>
      </c>
      <c r="C164" s="8" t="s">
        <v>520</v>
      </c>
      <c r="D164" s="19">
        <v>5183</v>
      </c>
      <c r="E164" s="19">
        <v>4569</v>
      </c>
      <c r="F164" s="3">
        <f t="shared" si="7"/>
        <v>13.438389144232874</v>
      </c>
      <c r="G164" s="8" t="s">
        <v>11</v>
      </c>
    </row>
    <row r="165" spans="1:7" ht="28.5" customHeight="1">
      <c r="A165" s="22" t="s">
        <v>71</v>
      </c>
      <c r="B165" s="9" t="s">
        <v>273</v>
      </c>
      <c r="C165" s="8" t="s">
        <v>538</v>
      </c>
      <c r="D165" s="19">
        <v>25700</v>
      </c>
      <c r="E165" s="19">
        <v>22650</v>
      </c>
      <c r="F165" s="3">
        <f t="shared" si="7"/>
        <v>13.46578366445916</v>
      </c>
      <c r="G165" s="8" t="s">
        <v>11</v>
      </c>
    </row>
    <row r="166" spans="1:7" ht="28.5" customHeight="1">
      <c r="A166" s="22" t="s">
        <v>71</v>
      </c>
      <c r="B166" s="9" t="s">
        <v>277</v>
      </c>
      <c r="C166" s="8" t="s">
        <v>517</v>
      </c>
      <c r="D166" s="19">
        <v>2079</v>
      </c>
      <c r="E166" s="19">
        <v>1721</v>
      </c>
      <c r="F166" s="3">
        <f t="shared" si="7"/>
        <v>20.801859384079023</v>
      </c>
      <c r="G166" s="8" t="s">
        <v>11</v>
      </c>
    </row>
    <row r="167" spans="1:7" ht="28.5" customHeight="1">
      <c r="A167" s="22" t="s">
        <v>71</v>
      </c>
      <c r="B167" s="9" t="s">
        <v>275</v>
      </c>
      <c r="C167" s="8" t="s">
        <v>497</v>
      </c>
      <c r="D167" s="19">
        <v>21368</v>
      </c>
      <c r="E167" s="19">
        <v>18421</v>
      </c>
      <c r="F167" s="3">
        <f t="shared" si="7"/>
        <v>15.998045708702024</v>
      </c>
      <c r="G167" s="8" t="s">
        <v>11</v>
      </c>
    </row>
    <row r="168" spans="1:7" ht="28.5" customHeight="1">
      <c r="A168" s="22" t="s">
        <v>71</v>
      </c>
      <c r="B168" s="9" t="s">
        <v>274</v>
      </c>
      <c r="C168" s="8" t="s">
        <v>519</v>
      </c>
      <c r="D168" s="19">
        <v>9414</v>
      </c>
      <c r="E168" s="19">
        <v>16902</v>
      </c>
      <c r="F168" s="3">
        <f t="shared" si="7"/>
        <v>-44.302449414270498</v>
      </c>
      <c r="G168" s="8" t="s">
        <v>11</v>
      </c>
    </row>
    <row r="169" spans="1:7" s="11" customFormat="1" ht="28.5" customHeight="1">
      <c r="A169" s="21" t="s">
        <v>480</v>
      </c>
      <c r="B169" s="10" t="s">
        <v>445</v>
      </c>
      <c r="C169" s="8" t="s">
        <v>498</v>
      </c>
      <c r="D169" s="19">
        <v>481935</v>
      </c>
      <c r="E169" s="19">
        <v>424231</v>
      </c>
      <c r="F169" s="3">
        <f t="shared" si="7"/>
        <v>13.60202342591654</v>
      </c>
      <c r="G169" s="8" t="s">
        <v>73</v>
      </c>
    </row>
    <row r="170" spans="1:7" s="11" customFormat="1" ht="28.5" customHeight="1">
      <c r="A170" s="22" t="s">
        <v>72</v>
      </c>
      <c r="B170" s="10" t="s">
        <v>446</v>
      </c>
      <c r="C170" s="8" t="s">
        <v>498</v>
      </c>
      <c r="D170" s="19">
        <v>8680</v>
      </c>
      <c r="E170" s="19">
        <v>6822</v>
      </c>
      <c r="F170" s="3">
        <f t="shared" si="7"/>
        <v>27.235414834359421</v>
      </c>
      <c r="G170" s="8" t="s">
        <v>11</v>
      </c>
    </row>
    <row r="171" spans="1:7" ht="28.5" customHeight="1">
      <c r="A171" s="22" t="s">
        <v>72</v>
      </c>
      <c r="B171" s="9" t="s">
        <v>278</v>
      </c>
      <c r="C171" s="8" t="s">
        <v>520</v>
      </c>
      <c r="D171" s="19">
        <v>0</v>
      </c>
      <c r="E171" s="19">
        <v>5124</v>
      </c>
      <c r="F171" s="3">
        <f t="shared" si="7"/>
        <v>-100</v>
      </c>
      <c r="G171" s="8" t="s">
        <v>74</v>
      </c>
    </row>
    <row r="172" spans="1:7" ht="28.5" customHeight="1">
      <c r="A172" s="22" t="s">
        <v>72</v>
      </c>
      <c r="B172" s="9" t="s">
        <v>279</v>
      </c>
      <c r="C172" s="8" t="s">
        <v>520</v>
      </c>
      <c r="D172" s="19">
        <v>25209</v>
      </c>
      <c r="E172" s="19">
        <v>37935</v>
      </c>
      <c r="F172" s="3">
        <f t="shared" si="7"/>
        <v>-33.546856465005931</v>
      </c>
      <c r="G172" s="8" t="s">
        <v>11</v>
      </c>
    </row>
    <row r="173" spans="1:7" ht="28.5" customHeight="1">
      <c r="A173" s="22" t="s">
        <v>72</v>
      </c>
      <c r="B173" s="9" t="s">
        <v>280</v>
      </c>
      <c r="C173" s="8" t="s">
        <v>520</v>
      </c>
      <c r="D173" s="19">
        <v>0</v>
      </c>
      <c r="E173" s="19">
        <v>0</v>
      </c>
      <c r="F173" s="3" t="str">
        <f t="shared" si="7"/>
        <v>-</v>
      </c>
      <c r="G173" s="8" t="s">
        <v>75</v>
      </c>
    </row>
    <row r="174" spans="1:7" ht="28.5" customHeight="1">
      <c r="A174" s="22" t="s">
        <v>72</v>
      </c>
      <c r="B174" s="9" t="s">
        <v>281</v>
      </c>
      <c r="C174" s="8" t="s">
        <v>521</v>
      </c>
      <c r="D174" s="19">
        <v>17647</v>
      </c>
      <c r="E174" s="19">
        <v>26555</v>
      </c>
      <c r="F174" s="3">
        <f t="shared" si="7"/>
        <v>-33.545471662587083</v>
      </c>
      <c r="G174" s="8" t="s">
        <v>76</v>
      </c>
    </row>
    <row r="175" spans="1:7" ht="28.5" customHeight="1">
      <c r="A175" s="22" t="s">
        <v>72</v>
      </c>
      <c r="B175" s="9" t="s">
        <v>282</v>
      </c>
      <c r="C175" s="8" t="s">
        <v>520</v>
      </c>
      <c r="D175" s="19">
        <v>20167</v>
      </c>
      <c r="E175" s="19">
        <v>30348</v>
      </c>
      <c r="F175" s="3">
        <f t="shared" si="7"/>
        <v>-33.547515487017264</v>
      </c>
      <c r="G175" s="8" t="s">
        <v>76</v>
      </c>
    </row>
    <row r="176" spans="1:7" ht="28.5" customHeight="1">
      <c r="A176" s="22" t="s">
        <v>72</v>
      </c>
      <c r="B176" s="9" t="s">
        <v>283</v>
      </c>
      <c r="C176" s="8" t="s">
        <v>519</v>
      </c>
      <c r="D176" s="19">
        <v>68109</v>
      </c>
      <c r="E176" s="19">
        <v>82447</v>
      </c>
      <c r="F176" s="3">
        <f t="shared" si="7"/>
        <v>-17.390566060620763</v>
      </c>
      <c r="G176" s="8" t="s">
        <v>11</v>
      </c>
    </row>
    <row r="177" spans="1:7" s="11" customFormat="1" ht="28.5" customHeight="1">
      <c r="A177" s="22" t="s">
        <v>72</v>
      </c>
      <c r="B177" s="10" t="s">
        <v>437</v>
      </c>
      <c r="C177" s="8" t="s">
        <v>516</v>
      </c>
      <c r="D177" s="19">
        <v>56049</v>
      </c>
      <c r="E177" s="19">
        <v>0</v>
      </c>
      <c r="F177" s="3" t="str">
        <f t="shared" si="7"/>
        <v>-</v>
      </c>
      <c r="G177" s="8" t="s">
        <v>77</v>
      </c>
    </row>
    <row r="178" spans="1:7" ht="28.5" customHeight="1">
      <c r="A178" s="21" t="s">
        <v>479</v>
      </c>
      <c r="B178" s="9" t="s">
        <v>284</v>
      </c>
      <c r="C178" s="8" t="s">
        <v>500</v>
      </c>
      <c r="D178" s="19">
        <v>84621</v>
      </c>
      <c r="E178" s="19">
        <v>84178</v>
      </c>
      <c r="F178" s="3">
        <f t="shared" si="7"/>
        <v>0.52626577015372189</v>
      </c>
      <c r="G178" s="8" t="s">
        <v>11</v>
      </c>
    </row>
    <row r="179" spans="1:7" ht="28.5" customHeight="1">
      <c r="A179" s="22" t="s">
        <v>78</v>
      </c>
      <c r="B179" s="9" t="s">
        <v>477</v>
      </c>
      <c r="C179" s="8" t="s">
        <v>497</v>
      </c>
      <c r="D179" s="19">
        <v>54335</v>
      </c>
      <c r="E179" s="19">
        <v>59694</v>
      </c>
      <c r="F179" s="3">
        <f t="shared" si="7"/>
        <v>-8.9774516701846085</v>
      </c>
      <c r="G179" s="8" t="s">
        <v>26</v>
      </c>
    </row>
    <row r="180" spans="1:7" ht="28.5" customHeight="1">
      <c r="A180" s="22" t="s">
        <v>78</v>
      </c>
      <c r="B180" s="9" t="s">
        <v>307</v>
      </c>
      <c r="C180" s="8" t="s">
        <v>500</v>
      </c>
      <c r="D180" s="19">
        <v>56637</v>
      </c>
      <c r="E180" s="19">
        <v>82782</v>
      </c>
      <c r="F180" s="3">
        <f t="shared" si="7"/>
        <v>-31.582952815829529</v>
      </c>
      <c r="G180" s="8" t="s">
        <v>47</v>
      </c>
    </row>
    <row r="181" spans="1:7" ht="27.6">
      <c r="A181" s="22" t="s">
        <v>78</v>
      </c>
      <c r="B181" s="9" t="s">
        <v>285</v>
      </c>
      <c r="C181" s="8" t="s">
        <v>539</v>
      </c>
      <c r="D181" s="19">
        <v>35828</v>
      </c>
      <c r="E181" s="19">
        <v>191623</v>
      </c>
      <c r="F181" s="3">
        <f t="shared" si="7"/>
        <v>-81.302870740986208</v>
      </c>
      <c r="G181" s="8" t="s">
        <v>11</v>
      </c>
    </row>
    <row r="182" spans="1:7" ht="27.6">
      <c r="A182" s="22" t="s">
        <v>78</v>
      </c>
      <c r="B182" s="9" t="s">
        <v>286</v>
      </c>
      <c r="C182" s="8" t="s">
        <v>540</v>
      </c>
      <c r="D182" s="19">
        <v>33168</v>
      </c>
      <c r="E182" s="19">
        <v>47558</v>
      </c>
      <c r="F182" s="3">
        <f t="shared" si="7"/>
        <v>-30.257790487404851</v>
      </c>
      <c r="G182" s="8" t="s">
        <v>79</v>
      </c>
    </row>
    <row r="183" spans="1:7" ht="27.6">
      <c r="A183" s="22" t="s">
        <v>78</v>
      </c>
      <c r="B183" s="9" t="s">
        <v>287</v>
      </c>
      <c r="C183" s="8" t="s">
        <v>539</v>
      </c>
      <c r="D183" s="19">
        <v>190188</v>
      </c>
      <c r="E183" s="19">
        <v>63898</v>
      </c>
      <c r="F183" s="3">
        <f t="shared" si="7"/>
        <v>197.64311872046073</v>
      </c>
      <c r="G183" s="8" t="s">
        <v>80</v>
      </c>
    </row>
    <row r="184" spans="1:7" ht="27.6">
      <c r="A184" s="22" t="s">
        <v>78</v>
      </c>
      <c r="B184" s="9" t="s">
        <v>288</v>
      </c>
      <c r="C184" s="8" t="s">
        <v>541</v>
      </c>
      <c r="D184" s="19">
        <v>134732</v>
      </c>
      <c r="E184" s="19">
        <v>212570</v>
      </c>
      <c r="F184" s="3">
        <f t="shared" si="7"/>
        <v>-36.617584795596748</v>
      </c>
      <c r="G184" s="8" t="s">
        <v>81</v>
      </c>
    </row>
    <row r="185" spans="1:7" ht="27.6">
      <c r="A185" s="22" t="s">
        <v>78</v>
      </c>
      <c r="B185" s="9" t="s">
        <v>289</v>
      </c>
      <c r="C185" s="8" t="s">
        <v>539</v>
      </c>
      <c r="D185" s="19">
        <v>60693</v>
      </c>
      <c r="E185" s="19">
        <v>81632</v>
      </c>
      <c r="F185" s="3">
        <f t="shared" si="7"/>
        <v>-25.650480203841632</v>
      </c>
      <c r="G185" s="8" t="s">
        <v>11</v>
      </c>
    </row>
    <row r="186" spans="1:7" ht="27.6">
      <c r="A186" s="22" t="s">
        <v>78</v>
      </c>
      <c r="B186" s="9" t="s">
        <v>290</v>
      </c>
      <c r="C186" s="8" t="s">
        <v>541</v>
      </c>
      <c r="D186" s="19">
        <v>172950</v>
      </c>
      <c r="E186" s="19">
        <v>267845</v>
      </c>
      <c r="F186" s="3">
        <f t="shared" si="7"/>
        <v>-35.429072784632901</v>
      </c>
      <c r="G186" s="8" t="s">
        <v>82</v>
      </c>
    </row>
    <row r="187" spans="1:7" ht="27.6">
      <c r="A187" s="22" t="s">
        <v>78</v>
      </c>
      <c r="B187" s="9" t="s">
        <v>291</v>
      </c>
      <c r="C187" s="8" t="s">
        <v>539</v>
      </c>
      <c r="D187" s="19">
        <v>65733</v>
      </c>
      <c r="E187" s="19">
        <v>302383</v>
      </c>
      <c r="F187" s="3">
        <f t="shared" ref="F187:F250" si="8">IF(E187&lt;&gt;0,(D187-E187)/E187*100,"-")</f>
        <v>-78.261674763462224</v>
      </c>
      <c r="G187" s="8" t="s">
        <v>83</v>
      </c>
    </row>
    <row r="188" spans="1:7" ht="27.6">
      <c r="A188" s="22" t="s">
        <v>78</v>
      </c>
      <c r="B188" s="9" t="s">
        <v>292</v>
      </c>
      <c r="C188" s="8" t="s">
        <v>539</v>
      </c>
      <c r="D188" s="19">
        <v>24405</v>
      </c>
      <c r="E188" s="19">
        <v>16318</v>
      </c>
      <c r="F188" s="3">
        <f t="shared" si="8"/>
        <v>49.558769457041301</v>
      </c>
      <c r="G188" s="8" t="s">
        <v>84</v>
      </c>
    </row>
    <row r="189" spans="1:7" ht="28.5" customHeight="1">
      <c r="A189" s="22" t="s">
        <v>78</v>
      </c>
      <c r="B189" s="9" t="s">
        <v>293</v>
      </c>
      <c r="C189" s="8" t="s">
        <v>507</v>
      </c>
      <c r="D189" s="19">
        <v>10936</v>
      </c>
      <c r="E189" s="19">
        <v>13433</v>
      </c>
      <c r="F189" s="3">
        <f t="shared" si="8"/>
        <v>-18.588550584381746</v>
      </c>
      <c r="G189" s="8" t="s">
        <v>11</v>
      </c>
    </row>
    <row r="190" spans="1:7" ht="28.5" customHeight="1">
      <c r="A190" s="22" t="s">
        <v>78</v>
      </c>
      <c r="B190" s="9" t="s">
        <v>294</v>
      </c>
      <c r="C190" s="8" t="s">
        <v>507</v>
      </c>
      <c r="D190" s="19">
        <v>33849</v>
      </c>
      <c r="E190" s="19">
        <v>66370</v>
      </c>
      <c r="F190" s="3">
        <f t="shared" si="8"/>
        <v>-48.99954798854904</v>
      </c>
      <c r="G190" s="8" t="s">
        <v>11</v>
      </c>
    </row>
    <row r="191" spans="1:7" ht="42.75" customHeight="1">
      <c r="A191" s="22" t="s">
        <v>78</v>
      </c>
      <c r="B191" s="9" t="s">
        <v>295</v>
      </c>
      <c r="C191" s="8" t="s">
        <v>509</v>
      </c>
      <c r="D191" s="19">
        <v>45813</v>
      </c>
      <c r="E191" s="19">
        <v>47284</v>
      </c>
      <c r="F191" s="3">
        <f t="shared" si="8"/>
        <v>-3.1109889180272394</v>
      </c>
      <c r="G191" s="8" t="s">
        <v>11</v>
      </c>
    </row>
    <row r="192" spans="1:7" ht="28.5" customHeight="1">
      <c r="A192" s="22" t="s">
        <v>78</v>
      </c>
      <c r="B192" s="9" t="s">
        <v>296</v>
      </c>
      <c r="C192" s="8" t="s">
        <v>507</v>
      </c>
      <c r="D192" s="19">
        <v>82825</v>
      </c>
      <c r="E192" s="19">
        <v>140415</v>
      </c>
      <c r="F192" s="3">
        <f t="shared" si="8"/>
        <v>-41.014136666310577</v>
      </c>
      <c r="G192" s="8" t="s">
        <v>11</v>
      </c>
    </row>
    <row r="193" spans="1:7" ht="28.5" customHeight="1">
      <c r="A193" s="22" t="s">
        <v>78</v>
      </c>
      <c r="B193" s="9" t="s">
        <v>297</v>
      </c>
      <c r="C193" s="8" t="s">
        <v>507</v>
      </c>
      <c r="D193" s="19">
        <v>88399</v>
      </c>
      <c r="E193" s="19">
        <v>71809</v>
      </c>
      <c r="F193" s="3">
        <f t="shared" si="8"/>
        <v>23.102953668760186</v>
      </c>
      <c r="G193" s="8" t="s">
        <v>85</v>
      </c>
    </row>
    <row r="194" spans="1:7" ht="28.5" customHeight="1">
      <c r="A194" s="22" t="s">
        <v>78</v>
      </c>
      <c r="B194" s="9" t="s">
        <v>298</v>
      </c>
      <c r="C194" s="8" t="s">
        <v>511</v>
      </c>
      <c r="D194" s="19">
        <v>176629</v>
      </c>
      <c r="E194" s="19">
        <v>251664</v>
      </c>
      <c r="F194" s="3">
        <f t="shared" si="8"/>
        <v>-29.815547714412865</v>
      </c>
      <c r="G194" s="8" t="s">
        <v>86</v>
      </c>
    </row>
    <row r="195" spans="1:7" ht="28.5" customHeight="1">
      <c r="A195" s="22" t="s">
        <v>78</v>
      </c>
      <c r="B195" s="9" t="s">
        <v>299</v>
      </c>
      <c r="C195" s="8" t="s">
        <v>542</v>
      </c>
      <c r="D195" s="19">
        <v>944</v>
      </c>
      <c r="E195" s="19">
        <v>1201</v>
      </c>
      <c r="F195" s="3">
        <f t="shared" si="8"/>
        <v>-21.398834304746046</v>
      </c>
      <c r="G195" s="8" t="s">
        <v>11</v>
      </c>
    </row>
    <row r="196" spans="1:7" ht="28.5" customHeight="1">
      <c r="A196" s="22" t="s">
        <v>78</v>
      </c>
      <c r="B196" s="9" t="s">
        <v>300</v>
      </c>
      <c r="C196" s="8" t="s">
        <v>497</v>
      </c>
      <c r="D196" s="19">
        <v>4618</v>
      </c>
      <c r="E196" s="19">
        <v>5241</v>
      </c>
      <c r="F196" s="3">
        <f t="shared" si="8"/>
        <v>-11.887044457164663</v>
      </c>
      <c r="G196" s="8" t="s">
        <v>11</v>
      </c>
    </row>
    <row r="197" spans="1:7" ht="28.5" customHeight="1">
      <c r="A197" s="22" t="s">
        <v>78</v>
      </c>
      <c r="B197" s="9" t="s">
        <v>308</v>
      </c>
      <c r="C197" s="8" t="s">
        <v>498</v>
      </c>
      <c r="D197" s="19">
        <v>168996</v>
      </c>
      <c r="E197" s="19">
        <v>183641</v>
      </c>
      <c r="F197" s="3">
        <f t="shared" si="8"/>
        <v>-7.9747986560735358</v>
      </c>
      <c r="G197" s="8" t="s">
        <v>11</v>
      </c>
    </row>
    <row r="198" spans="1:7" ht="28.5" customHeight="1">
      <c r="A198" s="22" t="s">
        <v>78</v>
      </c>
      <c r="B198" s="9" t="s">
        <v>301</v>
      </c>
      <c r="C198" s="8" t="s">
        <v>536</v>
      </c>
      <c r="D198" s="19">
        <v>35778</v>
      </c>
      <c r="E198" s="19">
        <v>49595</v>
      </c>
      <c r="F198" s="3">
        <f t="shared" si="8"/>
        <v>-27.859663272507305</v>
      </c>
      <c r="G198" s="8" t="s">
        <v>87</v>
      </c>
    </row>
    <row r="199" spans="1:7" ht="28.5" customHeight="1">
      <c r="A199" s="22" t="s">
        <v>78</v>
      </c>
      <c r="B199" s="9" t="s">
        <v>302</v>
      </c>
      <c r="C199" s="8" t="s">
        <v>521</v>
      </c>
      <c r="D199" s="19">
        <v>1896</v>
      </c>
      <c r="E199" s="19">
        <v>2058</v>
      </c>
      <c r="F199" s="3">
        <f t="shared" si="8"/>
        <v>-7.8717201166180768</v>
      </c>
      <c r="G199" s="8" t="s">
        <v>11</v>
      </c>
    </row>
    <row r="200" spans="1:7" ht="28.5" customHeight="1">
      <c r="A200" s="22" t="s">
        <v>78</v>
      </c>
      <c r="B200" s="9" t="s">
        <v>303</v>
      </c>
      <c r="C200" s="8" t="s">
        <v>519</v>
      </c>
      <c r="D200" s="19">
        <v>7124</v>
      </c>
      <c r="E200" s="19">
        <v>36131</v>
      </c>
      <c r="F200" s="3">
        <f t="shared" si="8"/>
        <v>-80.282859594254248</v>
      </c>
      <c r="G200" s="8" t="s">
        <v>11</v>
      </c>
    </row>
    <row r="201" spans="1:7" ht="28.5" customHeight="1">
      <c r="A201" s="22" t="s">
        <v>78</v>
      </c>
      <c r="B201" s="9" t="s">
        <v>304</v>
      </c>
      <c r="C201" s="8" t="s">
        <v>493</v>
      </c>
      <c r="D201" s="19">
        <v>150397</v>
      </c>
      <c r="E201" s="19">
        <v>139872</v>
      </c>
      <c r="F201" s="3">
        <f t="shared" si="8"/>
        <v>7.5247369023106847</v>
      </c>
      <c r="G201" s="8" t="s">
        <v>11</v>
      </c>
    </row>
    <row r="202" spans="1:7" ht="28.5" customHeight="1">
      <c r="A202" s="22" t="s">
        <v>78</v>
      </c>
      <c r="B202" s="9" t="s">
        <v>305</v>
      </c>
      <c r="C202" s="8" t="s">
        <v>493</v>
      </c>
      <c r="D202" s="19">
        <v>21940</v>
      </c>
      <c r="E202" s="19">
        <v>37113</v>
      </c>
      <c r="F202" s="3">
        <f t="shared" si="8"/>
        <v>-40.883248457413842</v>
      </c>
      <c r="G202" s="8" t="s">
        <v>88</v>
      </c>
    </row>
    <row r="203" spans="1:7" ht="28.5" customHeight="1">
      <c r="A203" s="22" t="s">
        <v>78</v>
      </c>
      <c r="B203" s="9" t="s">
        <v>306</v>
      </c>
      <c r="C203" s="8" t="s">
        <v>493</v>
      </c>
      <c r="D203" s="19">
        <v>20244</v>
      </c>
      <c r="E203" s="19">
        <v>25823</v>
      </c>
      <c r="F203" s="3">
        <f t="shared" si="8"/>
        <v>-21.604770940634317</v>
      </c>
      <c r="G203" s="8" t="s">
        <v>17</v>
      </c>
    </row>
    <row r="204" spans="1:7" ht="28.5" customHeight="1">
      <c r="A204" s="22" t="s">
        <v>78</v>
      </c>
      <c r="B204" s="9" t="s">
        <v>309</v>
      </c>
      <c r="C204" s="8" t="s">
        <v>513</v>
      </c>
      <c r="D204" s="19">
        <v>0</v>
      </c>
      <c r="E204" s="19">
        <v>10774</v>
      </c>
      <c r="F204" s="3">
        <f t="shared" si="8"/>
        <v>-100</v>
      </c>
      <c r="G204" s="8" t="s">
        <v>89</v>
      </c>
    </row>
    <row r="205" spans="1:7" ht="28.5" customHeight="1">
      <c r="A205" s="22" t="s">
        <v>78</v>
      </c>
      <c r="B205" s="9" t="s">
        <v>311</v>
      </c>
      <c r="C205" s="8" t="s">
        <v>513</v>
      </c>
      <c r="D205" s="19">
        <v>31305</v>
      </c>
      <c r="E205" s="19">
        <v>17504</v>
      </c>
      <c r="F205" s="3">
        <f t="shared" si="8"/>
        <v>78.844835466179163</v>
      </c>
      <c r="G205" s="8" t="s">
        <v>89</v>
      </c>
    </row>
    <row r="206" spans="1:7" ht="28.5" customHeight="1">
      <c r="A206" s="22" t="s">
        <v>78</v>
      </c>
      <c r="B206" s="9" t="s">
        <v>310</v>
      </c>
      <c r="C206" s="8" t="s">
        <v>503</v>
      </c>
      <c r="D206" s="19">
        <v>44898</v>
      </c>
      <c r="E206" s="19">
        <v>32083</v>
      </c>
      <c r="F206" s="3">
        <f t="shared" si="8"/>
        <v>39.943272137892343</v>
      </c>
      <c r="G206" s="8" t="s">
        <v>18</v>
      </c>
    </row>
    <row r="207" spans="1:7" ht="28.5" customHeight="1">
      <c r="A207" s="22" t="s">
        <v>78</v>
      </c>
      <c r="B207" s="9" t="s">
        <v>312</v>
      </c>
      <c r="C207" s="8" t="s">
        <v>493</v>
      </c>
      <c r="D207" s="19">
        <v>6743</v>
      </c>
      <c r="E207" s="19">
        <v>6066</v>
      </c>
      <c r="F207" s="3">
        <f t="shared" si="8"/>
        <v>11.160567095285197</v>
      </c>
      <c r="G207" s="8" t="s">
        <v>11</v>
      </c>
    </row>
    <row r="208" spans="1:7" ht="27.6">
      <c r="A208" s="22" t="s">
        <v>78</v>
      </c>
      <c r="B208" s="9" t="s">
        <v>316</v>
      </c>
      <c r="C208" s="8" t="s">
        <v>540</v>
      </c>
      <c r="D208" s="19">
        <v>11110</v>
      </c>
      <c r="E208" s="19">
        <v>21766</v>
      </c>
      <c r="F208" s="3">
        <f t="shared" si="8"/>
        <v>-48.957089037949096</v>
      </c>
      <c r="G208" s="8" t="s">
        <v>79</v>
      </c>
    </row>
    <row r="209" spans="1:7" ht="28.5" customHeight="1">
      <c r="A209" s="22" t="s">
        <v>78</v>
      </c>
      <c r="B209" s="9" t="s">
        <v>313</v>
      </c>
      <c r="C209" s="8" t="s">
        <v>507</v>
      </c>
      <c r="D209" s="19">
        <v>5438</v>
      </c>
      <c r="E209" s="19">
        <v>12948</v>
      </c>
      <c r="F209" s="3">
        <f t="shared" si="8"/>
        <v>-58.001235712079094</v>
      </c>
      <c r="G209" s="8" t="s">
        <v>11</v>
      </c>
    </row>
    <row r="210" spans="1:7" ht="28.5" customHeight="1">
      <c r="A210" s="22" t="s">
        <v>78</v>
      </c>
      <c r="B210" s="9" t="s">
        <v>314</v>
      </c>
      <c r="C210" s="8" t="s">
        <v>520</v>
      </c>
      <c r="D210" s="19">
        <v>55930</v>
      </c>
      <c r="E210" s="19">
        <v>76029</v>
      </c>
      <c r="F210" s="3">
        <f t="shared" si="8"/>
        <v>-26.435965223796181</v>
      </c>
      <c r="G210" s="8" t="s">
        <v>11</v>
      </c>
    </row>
    <row r="211" spans="1:7" ht="27.6">
      <c r="A211" s="22" t="s">
        <v>78</v>
      </c>
      <c r="B211" s="9" t="s">
        <v>317</v>
      </c>
      <c r="C211" s="8" t="s">
        <v>540</v>
      </c>
      <c r="D211" s="19">
        <v>18296</v>
      </c>
      <c r="E211" s="19">
        <v>43952</v>
      </c>
      <c r="F211" s="3">
        <f t="shared" si="8"/>
        <v>-58.372770294867124</v>
      </c>
      <c r="G211" s="8" t="s">
        <v>2</v>
      </c>
    </row>
    <row r="212" spans="1:7" ht="27.6">
      <c r="A212" s="22" t="s">
        <v>78</v>
      </c>
      <c r="B212" s="9" t="s">
        <v>318</v>
      </c>
      <c r="C212" s="8" t="s">
        <v>539</v>
      </c>
      <c r="D212" s="19">
        <v>0</v>
      </c>
      <c r="E212" s="19">
        <v>2177</v>
      </c>
      <c r="F212" s="3">
        <f t="shared" si="8"/>
        <v>-100</v>
      </c>
      <c r="G212" s="8" t="s">
        <v>17</v>
      </c>
    </row>
    <row r="213" spans="1:7" ht="28.5" customHeight="1">
      <c r="A213" s="22" t="s">
        <v>78</v>
      </c>
      <c r="B213" s="9" t="s">
        <v>319</v>
      </c>
      <c r="C213" s="8" t="s">
        <v>507</v>
      </c>
      <c r="D213" s="19">
        <v>21382</v>
      </c>
      <c r="E213" s="19">
        <v>15752</v>
      </c>
      <c r="F213" s="3">
        <f t="shared" si="8"/>
        <v>35.74149314372778</v>
      </c>
      <c r="G213" s="8" t="s">
        <v>90</v>
      </c>
    </row>
    <row r="214" spans="1:7" ht="28.5" customHeight="1">
      <c r="A214" s="22" t="s">
        <v>78</v>
      </c>
      <c r="B214" s="9" t="s">
        <v>315</v>
      </c>
      <c r="C214" s="8" t="s">
        <v>507</v>
      </c>
      <c r="D214" s="19">
        <v>3944</v>
      </c>
      <c r="E214" s="19">
        <v>4627</v>
      </c>
      <c r="F214" s="3">
        <f t="shared" si="8"/>
        <v>-14.761184352712339</v>
      </c>
      <c r="G214" s="8" t="s">
        <v>17</v>
      </c>
    </row>
    <row r="215" spans="1:7" ht="27.6">
      <c r="A215" s="22" t="s">
        <v>78</v>
      </c>
      <c r="B215" s="9" t="s">
        <v>320</v>
      </c>
      <c r="C215" s="8" t="s">
        <v>541</v>
      </c>
      <c r="D215" s="19">
        <v>27682</v>
      </c>
      <c r="E215" s="19">
        <v>34578</v>
      </c>
      <c r="F215" s="3">
        <f t="shared" si="8"/>
        <v>-19.943316559662215</v>
      </c>
      <c r="G215" s="8" t="s">
        <v>88</v>
      </c>
    </row>
    <row r="216" spans="1:7" ht="27.6">
      <c r="A216" s="22" t="s">
        <v>78</v>
      </c>
      <c r="B216" s="9" t="s">
        <v>321</v>
      </c>
      <c r="C216" s="8" t="s">
        <v>543</v>
      </c>
      <c r="D216" s="19">
        <v>48378</v>
      </c>
      <c r="E216" s="19">
        <v>36149</v>
      </c>
      <c r="F216" s="3">
        <f t="shared" si="8"/>
        <v>33.829428199950208</v>
      </c>
      <c r="G216" s="8" t="s">
        <v>91</v>
      </c>
    </row>
    <row r="217" spans="1:7" ht="28.5" customHeight="1">
      <c r="A217" s="22" t="s">
        <v>478</v>
      </c>
      <c r="B217" s="9" t="s">
        <v>322</v>
      </c>
      <c r="C217" s="8" t="s">
        <v>544</v>
      </c>
      <c r="D217" s="19">
        <v>320000</v>
      </c>
      <c r="E217" s="19">
        <v>224300</v>
      </c>
      <c r="F217" s="3">
        <f t="shared" si="8"/>
        <v>42.666072224699064</v>
      </c>
      <c r="G217" s="8" t="s">
        <v>74</v>
      </c>
    </row>
    <row r="218" spans="1:7" ht="28.5" customHeight="1">
      <c r="A218" s="22" t="s">
        <v>92</v>
      </c>
      <c r="B218" s="9" t="s">
        <v>328</v>
      </c>
      <c r="C218" s="8" t="s">
        <v>519</v>
      </c>
      <c r="D218" s="19">
        <v>607000</v>
      </c>
      <c r="E218" s="19">
        <v>890100</v>
      </c>
      <c r="F218" s="3">
        <f t="shared" si="8"/>
        <v>-31.80541512189642</v>
      </c>
      <c r="G218" s="8" t="s">
        <v>31</v>
      </c>
    </row>
    <row r="219" spans="1:7" ht="28.5" customHeight="1">
      <c r="A219" s="22" t="s">
        <v>92</v>
      </c>
      <c r="B219" s="9" t="s">
        <v>329</v>
      </c>
      <c r="C219" s="8" t="s">
        <v>520</v>
      </c>
      <c r="D219" s="19">
        <v>225415</v>
      </c>
      <c r="E219" s="19">
        <v>300554</v>
      </c>
      <c r="F219" s="3">
        <f t="shared" si="8"/>
        <v>-25.000166359456205</v>
      </c>
      <c r="G219" s="8" t="s">
        <v>31</v>
      </c>
    </row>
    <row r="220" spans="1:7" ht="28.5" customHeight="1">
      <c r="A220" s="22" t="s">
        <v>92</v>
      </c>
      <c r="B220" s="9" t="s">
        <v>323</v>
      </c>
      <c r="C220" s="8" t="s">
        <v>496</v>
      </c>
      <c r="D220" s="19">
        <v>14412</v>
      </c>
      <c r="E220" s="19">
        <v>41660</v>
      </c>
      <c r="F220" s="3">
        <f t="shared" si="8"/>
        <v>-65.405664906385013</v>
      </c>
      <c r="G220" s="8" t="s">
        <v>93</v>
      </c>
    </row>
    <row r="221" spans="1:7" ht="28.5" customHeight="1">
      <c r="A221" s="22" t="s">
        <v>92</v>
      </c>
      <c r="B221" s="9" t="s">
        <v>330</v>
      </c>
      <c r="C221" s="8" t="s">
        <v>493</v>
      </c>
      <c r="D221" s="19">
        <v>108570</v>
      </c>
      <c r="E221" s="19">
        <v>431874</v>
      </c>
      <c r="F221" s="3">
        <f t="shared" si="8"/>
        <v>-74.860723266508288</v>
      </c>
      <c r="G221" s="8" t="s">
        <v>17</v>
      </c>
    </row>
    <row r="222" spans="1:7" ht="28.5" customHeight="1">
      <c r="A222" s="22" t="s">
        <v>92</v>
      </c>
      <c r="B222" s="9" t="s">
        <v>324</v>
      </c>
      <c r="C222" s="8" t="s">
        <v>498</v>
      </c>
      <c r="D222" s="19">
        <v>21046</v>
      </c>
      <c r="E222" s="19">
        <v>26300</v>
      </c>
      <c r="F222" s="3">
        <f t="shared" si="8"/>
        <v>-19.977186311787072</v>
      </c>
      <c r="G222" s="8" t="s">
        <v>29</v>
      </c>
    </row>
    <row r="223" spans="1:7" ht="28.5" customHeight="1">
      <c r="A223" s="22" t="s">
        <v>92</v>
      </c>
      <c r="B223" s="9" t="s">
        <v>325</v>
      </c>
      <c r="C223" s="8" t="s">
        <v>536</v>
      </c>
      <c r="D223" s="19">
        <v>66500</v>
      </c>
      <c r="E223" s="19">
        <v>74500</v>
      </c>
      <c r="F223" s="3">
        <f t="shared" si="8"/>
        <v>-10.738255033557047</v>
      </c>
      <c r="G223" s="8" t="s">
        <v>94</v>
      </c>
    </row>
    <row r="224" spans="1:7" ht="28.5" customHeight="1">
      <c r="A224" s="22" t="s">
        <v>92</v>
      </c>
      <c r="B224" s="9" t="s">
        <v>326</v>
      </c>
      <c r="C224" s="8" t="s">
        <v>510</v>
      </c>
      <c r="D224" s="19">
        <v>1405</v>
      </c>
      <c r="E224" s="19">
        <v>1150</v>
      </c>
      <c r="F224" s="3">
        <f t="shared" si="8"/>
        <v>22.173913043478262</v>
      </c>
      <c r="G224" s="8" t="s">
        <v>95</v>
      </c>
    </row>
    <row r="225" spans="1:7" ht="42.75" customHeight="1">
      <c r="A225" s="22" t="s">
        <v>92</v>
      </c>
      <c r="B225" s="9" t="s">
        <v>327</v>
      </c>
      <c r="C225" s="8" t="s">
        <v>507</v>
      </c>
      <c r="D225" s="19">
        <v>7570</v>
      </c>
      <c r="E225" s="19">
        <v>12814</v>
      </c>
      <c r="F225" s="3">
        <f t="shared" si="8"/>
        <v>-40.923989386608397</v>
      </c>
      <c r="G225" s="8" t="s">
        <v>96</v>
      </c>
    </row>
    <row r="226" spans="1:7" ht="28.5" customHeight="1">
      <c r="A226" s="22" t="s">
        <v>92</v>
      </c>
      <c r="B226" s="9" t="s">
        <v>331</v>
      </c>
      <c r="C226" s="8" t="s">
        <v>545</v>
      </c>
      <c r="D226" s="19">
        <v>95724</v>
      </c>
      <c r="E226" s="19">
        <v>168580</v>
      </c>
      <c r="F226" s="3">
        <f t="shared" si="8"/>
        <v>-43.217463518804131</v>
      </c>
      <c r="G226" s="8" t="s">
        <v>62</v>
      </c>
    </row>
    <row r="227" spans="1:7" ht="28.5" customHeight="1">
      <c r="A227" s="22" t="s">
        <v>97</v>
      </c>
      <c r="B227" s="9" t="s">
        <v>332</v>
      </c>
      <c r="C227" s="8" t="s">
        <v>494</v>
      </c>
      <c r="D227" s="19">
        <v>50003</v>
      </c>
      <c r="E227" s="19">
        <v>39399</v>
      </c>
      <c r="F227" s="3">
        <f t="shared" si="8"/>
        <v>26.914388690068275</v>
      </c>
      <c r="G227" s="8" t="s">
        <v>11</v>
      </c>
    </row>
    <row r="228" spans="1:7" ht="28.5" customHeight="1">
      <c r="A228" s="22" t="s">
        <v>97</v>
      </c>
      <c r="B228" s="9" t="s">
        <v>333</v>
      </c>
      <c r="C228" s="8" t="s">
        <v>514</v>
      </c>
      <c r="D228" s="19">
        <v>21666</v>
      </c>
      <c r="E228" s="19">
        <v>11926</v>
      </c>
      <c r="F228" s="3">
        <f t="shared" si="8"/>
        <v>81.670300184470904</v>
      </c>
      <c r="G228" s="8" t="s">
        <v>11</v>
      </c>
    </row>
    <row r="229" spans="1:7" ht="28.5" customHeight="1">
      <c r="A229" s="22" t="s">
        <v>97</v>
      </c>
      <c r="B229" s="9" t="s">
        <v>334</v>
      </c>
      <c r="C229" s="8" t="s">
        <v>515</v>
      </c>
      <c r="D229" s="19">
        <v>8034</v>
      </c>
      <c r="E229" s="19">
        <v>6998</v>
      </c>
      <c r="F229" s="3">
        <f t="shared" si="8"/>
        <v>14.804229779937126</v>
      </c>
      <c r="G229" s="8" t="s">
        <v>11</v>
      </c>
    </row>
    <row r="230" spans="1:7" ht="28.5" customHeight="1">
      <c r="A230" s="22" t="s">
        <v>97</v>
      </c>
      <c r="B230" s="9" t="s">
        <v>335</v>
      </c>
      <c r="C230" s="8" t="s">
        <v>494</v>
      </c>
      <c r="D230" s="19">
        <v>46464</v>
      </c>
      <c r="E230" s="19">
        <v>39977</v>
      </c>
      <c r="F230" s="3">
        <f t="shared" si="8"/>
        <v>16.226830427495813</v>
      </c>
      <c r="G230" s="8" t="s">
        <v>98</v>
      </c>
    </row>
    <row r="231" spans="1:7" ht="28.5" customHeight="1">
      <c r="A231" s="22" t="s">
        <v>97</v>
      </c>
      <c r="B231" s="9" t="s">
        <v>336</v>
      </c>
      <c r="C231" s="8" t="s">
        <v>516</v>
      </c>
      <c r="D231" s="19">
        <v>53929</v>
      </c>
      <c r="E231" s="19">
        <v>28037</v>
      </c>
      <c r="F231" s="3">
        <f t="shared" si="8"/>
        <v>92.349395441737698</v>
      </c>
      <c r="G231" s="8" t="s">
        <v>99</v>
      </c>
    </row>
    <row r="232" spans="1:7" s="11" customFormat="1" ht="28.5" customHeight="1">
      <c r="A232" s="22" t="s">
        <v>97</v>
      </c>
      <c r="B232" s="10" t="s">
        <v>439</v>
      </c>
      <c r="C232" s="8" t="s">
        <v>515</v>
      </c>
      <c r="D232" s="19">
        <v>23987</v>
      </c>
      <c r="E232" s="19">
        <v>0</v>
      </c>
      <c r="F232" s="3" t="str">
        <f t="shared" si="8"/>
        <v>-</v>
      </c>
      <c r="G232" s="8" t="s">
        <v>100</v>
      </c>
    </row>
    <row r="233" spans="1:7" ht="28.5" customHeight="1">
      <c r="A233" s="22" t="s">
        <v>97</v>
      </c>
      <c r="B233" s="9" t="s">
        <v>337</v>
      </c>
      <c r="C233" s="8" t="s">
        <v>496</v>
      </c>
      <c r="D233" s="19">
        <v>55561</v>
      </c>
      <c r="E233" s="19">
        <v>75740</v>
      </c>
      <c r="F233" s="3">
        <f t="shared" si="8"/>
        <v>-26.642461050963824</v>
      </c>
      <c r="G233" s="8" t="s">
        <v>11</v>
      </c>
    </row>
    <row r="234" spans="1:7" ht="27.6">
      <c r="A234" s="22" t="s">
        <v>97</v>
      </c>
      <c r="B234" s="9" t="s">
        <v>353</v>
      </c>
      <c r="C234" s="8" t="s">
        <v>539</v>
      </c>
      <c r="D234" s="19">
        <v>918</v>
      </c>
      <c r="E234" s="19">
        <v>109130</v>
      </c>
      <c r="F234" s="3">
        <f t="shared" si="8"/>
        <v>-99.158801429487767</v>
      </c>
      <c r="G234" s="8" t="s">
        <v>101</v>
      </c>
    </row>
    <row r="235" spans="1:7" ht="27.6">
      <c r="A235" s="22" t="s">
        <v>97</v>
      </c>
      <c r="B235" s="9" t="s">
        <v>338</v>
      </c>
      <c r="C235" s="8" t="s">
        <v>539</v>
      </c>
      <c r="D235" s="19">
        <v>25112</v>
      </c>
      <c r="E235" s="19">
        <v>23137</v>
      </c>
      <c r="F235" s="3">
        <f t="shared" si="8"/>
        <v>8.5361109910532917</v>
      </c>
      <c r="G235" s="8" t="s">
        <v>102</v>
      </c>
    </row>
    <row r="236" spans="1:7" ht="27.6">
      <c r="A236" s="22" t="s">
        <v>97</v>
      </c>
      <c r="B236" s="9" t="s">
        <v>354</v>
      </c>
      <c r="C236" s="8" t="s">
        <v>539</v>
      </c>
      <c r="D236" s="19">
        <v>150249</v>
      </c>
      <c r="E236" s="19">
        <v>201374</v>
      </c>
      <c r="F236" s="3">
        <f t="shared" si="8"/>
        <v>-25.388083863855314</v>
      </c>
      <c r="G236" s="8" t="s">
        <v>11</v>
      </c>
    </row>
    <row r="237" spans="1:7" ht="27.6">
      <c r="A237" s="22" t="s">
        <v>97</v>
      </c>
      <c r="B237" s="9" t="s">
        <v>339</v>
      </c>
      <c r="C237" s="8" t="s">
        <v>539</v>
      </c>
      <c r="D237" s="19">
        <v>26896</v>
      </c>
      <c r="E237" s="19">
        <v>60445</v>
      </c>
      <c r="F237" s="3">
        <f t="shared" si="8"/>
        <v>-55.503350153031683</v>
      </c>
      <c r="G237" s="8" t="s">
        <v>103</v>
      </c>
    </row>
    <row r="238" spans="1:7" ht="27.6">
      <c r="A238" s="22" t="s">
        <v>97</v>
      </c>
      <c r="B238" s="9" t="s">
        <v>340</v>
      </c>
      <c r="C238" s="8" t="s">
        <v>540</v>
      </c>
      <c r="D238" s="19">
        <v>104634</v>
      </c>
      <c r="E238" s="19">
        <v>93924</v>
      </c>
      <c r="F238" s="3">
        <f t="shared" si="8"/>
        <v>11.402836335760828</v>
      </c>
      <c r="G238" s="8" t="s">
        <v>79</v>
      </c>
    </row>
    <row r="239" spans="1:7" ht="28.5" customHeight="1">
      <c r="A239" s="22" t="s">
        <v>97</v>
      </c>
      <c r="B239" s="9" t="s">
        <v>341</v>
      </c>
      <c r="C239" s="8" t="s">
        <v>507</v>
      </c>
      <c r="D239" s="19">
        <v>126500</v>
      </c>
      <c r="E239" s="19">
        <v>224500</v>
      </c>
      <c r="F239" s="3">
        <f t="shared" si="8"/>
        <v>-43.652561247216035</v>
      </c>
      <c r="G239" s="8" t="s">
        <v>11</v>
      </c>
    </row>
    <row r="240" spans="1:7" ht="28.5" customHeight="1">
      <c r="A240" s="22" t="s">
        <v>97</v>
      </c>
      <c r="B240" s="9" t="s">
        <v>350</v>
      </c>
      <c r="C240" s="8" t="s">
        <v>509</v>
      </c>
      <c r="D240" s="19">
        <v>180000</v>
      </c>
      <c r="E240" s="19">
        <v>275500</v>
      </c>
      <c r="F240" s="3">
        <f t="shared" si="8"/>
        <v>-34.664246823956439</v>
      </c>
      <c r="G240" s="8" t="s">
        <v>17</v>
      </c>
    </row>
    <row r="241" spans="1:7" ht="28.5" customHeight="1">
      <c r="A241" s="22" t="s">
        <v>97</v>
      </c>
      <c r="B241" s="9" t="s">
        <v>342</v>
      </c>
      <c r="C241" s="8" t="s">
        <v>509</v>
      </c>
      <c r="D241" s="19">
        <v>173902</v>
      </c>
      <c r="E241" s="19">
        <v>262282</v>
      </c>
      <c r="F241" s="3">
        <f t="shared" si="8"/>
        <v>-33.696555615711333</v>
      </c>
      <c r="G241" s="8" t="s">
        <v>29</v>
      </c>
    </row>
    <row r="242" spans="1:7" ht="28.5" customHeight="1">
      <c r="A242" s="22" t="s">
        <v>97</v>
      </c>
      <c r="B242" s="9" t="s">
        <v>343</v>
      </c>
      <c r="C242" s="8" t="s">
        <v>509</v>
      </c>
      <c r="D242" s="19">
        <v>51000</v>
      </c>
      <c r="E242" s="19">
        <v>67600</v>
      </c>
      <c r="F242" s="3">
        <f t="shared" si="8"/>
        <v>-24.556213017751478</v>
      </c>
      <c r="G242" s="8" t="s">
        <v>104</v>
      </c>
    </row>
    <row r="243" spans="1:7" ht="28.5" customHeight="1">
      <c r="A243" s="22" t="s">
        <v>97</v>
      </c>
      <c r="B243" s="9" t="s">
        <v>344</v>
      </c>
      <c r="C243" s="8" t="s">
        <v>509</v>
      </c>
      <c r="D243" s="19">
        <v>39000</v>
      </c>
      <c r="E243" s="19">
        <v>66000</v>
      </c>
      <c r="F243" s="3">
        <f t="shared" si="8"/>
        <v>-40.909090909090914</v>
      </c>
      <c r="G243" s="8" t="s">
        <v>105</v>
      </c>
    </row>
    <row r="244" spans="1:7" ht="28.5" customHeight="1">
      <c r="A244" s="22" t="s">
        <v>97</v>
      </c>
      <c r="B244" s="9" t="s">
        <v>345</v>
      </c>
      <c r="C244" s="8" t="s">
        <v>508</v>
      </c>
      <c r="D244" s="19">
        <v>4245</v>
      </c>
      <c r="E244" s="19">
        <v>11117</v>
      </c>
      <c r="F244" s="3">
        <f t="shared" si="8"/>
        <v>-61.815237923900334</v>
      </c>
      <c r="G244" s="8" t="s">
        <v>11</v>
      </c>
    </row>
    <row r="245" spans="1:7" ht="28.5" customHeight="1">
      <c r="A245" s="22" t="s">
        <v>97</v>
      </c>
      <c r="B245" s="9" t="s">
        <v>346</v>
      </c>
      <c r="C245" s="8" t="s">
        <v>508</v>
      </c>
      <c r="D245" s="19">
        <v>73662</v>
      </c>
      <c r="E245" s="19">
        <v>67638</v>
      </c>
      <c r="F245" s="3">
        <f t="shared" si="8"/>
        <v>8.9062361394482394</v>
      </c>
      <c r="G245" s="8" t="s">
        <v>11</v>
      </c>
    </row>
    <row r="246" spans="1:7" ht="28.5" customHeight="1">
      <c r="A246" s="22" t="s">
        <v>97</v>
      </c>
      <c r="B246" s="9" t="s">
        <v>351</v>
      </c>
      <c r="C246" s="8" t="s">
        <v>546</v>
      </c>
      <c r="D246" s="19">
        <v>49811</v>
      </c>
      <c r="E246" s="19">
        <v>55146</v>
      </c>
      <c r="F246" s="3">
        <f t="shared" si="8"/>
        <v>-9.674319080259675</v>
      </c>
      <c r="G246" s="8" t="s">
        <v>106</v>
      </c>
    </row>
    <row r="247" spans="1:7" ht="28.5" customHeight="1">
      <c r="A247" s="22" t="s">
        <v>97</v>
      </c>
      <c r="B247" s="9" t="s">
        <v>347</v>
      </c>
      <c r="C247" s="8" t="s">
        <v>534</v>
      </c>
      <c r="D247" s="19">
        <v>126344</v>
      </c>
      <c r="E247" s="19">
        <v>41400</v>
      </c>
      <c r="F247" s="3">
        <f t="shared" si="8"/>
        <v>205.17874396135264</v>
      </c>
      <c r="G247" s="8" t="s">
        <v>61</v>
      </c>
    </row>
    <row r="248" spans="1:7" ht="28.5" customHeight="1">
      <c r="A248" s="22" t="s">
        <v>97</v>
      </c>
      <c r="B248" s="9" t="s">
        <v>348</v>
      </c>
      <c r="C248" s="8" t="s">
        <v>536</v>
      </c>
      <c r="D248" s="19">
        <v>322315</v>
      </c>
      <c r="E248" s="19">
        <v>248767</v>
      </c>
      <c r="F248" s="3">
        <f t="shared" si="8"/>
        <v>29.565014652264971</v>
      </c>
      <c r="G248" s="8" t="s">
        <v>107</v>
      </c>
    </row>
    <row r="249" spans="1:7" ht="28.5" customHeight="1">
      <c r="A249" s="22" t="s">
        <v>97</v>
      </c>
      <c r="B249" s="9" t="s">
        <v>352</v>
      </c>
      <c r="C249" s="8" t="s">
        <v>498</v>
      </c>
      <c r="D249" s="19">
        <v>15690</v>
      </c>
      <c r="E249" s="19">
        <v>14437</v>
      </c>
      <c r="F249" s="3">
        <f t="shared" si="8"/>
        <v>8.6790884532797659</v>
      </c>
      <c r="G249" s="8" t="s">
        <v>11</v>
      </c>
    </row>
    <row r="250" spans="1:7" ht="28.5" customHeight="1">
      <c r="A250" s="22" t="s">
        <v>97</v>
      </c>
      <c r="B250" s="9" t="s">
        <v>349</v>
      </c>
      <c r="C250" s="8" t="s">
        <v>498</v>
      </c>
      <c r="D250" s="19">
        <v>0</v>
      </c>
      <c r="E250" s="19">
        <v>0</v>
      </c>
      <c r="F250" s="3" t="str">
        <f t="shared" si="8"/>
        <v>-</v>
      </c>
      <c r="G250" s="8" t="s">
        <v>11</v>
      </c>
    </row>
    <row r="251" spans="1:7" ht="28.5" customHeight="1">
      <c r="A251" s="22" t="s">
        <v>97</v>
      </c>
      <c r="B251" s="9" t="s">
        <v>355</v>
      </c>
      <c r="C251" s="8" t="s">
        <v>498</v>
      </c>
      <c r="D251" s="19">
        <v>123804</v>
      </c>
      <c r="E251" s="19">
        <v>199525</v>
      </c>
      <c r="F251" s="3">
        <f t="shared" ref="F251:F314" si="9">IF(E251&lt;&gt;0,(D251-E251)/E251*100,"-")</f>
        <v>-37.950632752787868</v>
      </c>
      <c r="G251" s="8" t="s">
        <v>108</v>
      </c>
    </row>
    <row r="252" spans="1:7" ht="28.5" customHeight="1">
      <c r="A252" s="22" t="s">
        <v>97</v>
      </c>
      <c r="B252" s="9" t="s">
        <v>356</v>
      </c>
      <c r="C252" s="8" t="s">
        <v>498</v>
      </c>
      <c r="D252" s="19">
        <v>33153</v>
      </c>
      <c r="E252" s="19">
        <v>38016</v>
      </c>
      <c r="F252" s="3">
        <f t="shared" si="9"/>
        <v>-12.791982323232324</v>
      </c>
      <c r="G252" s="8" t="s">
        <v>109</v>
      </c>
    </row>
    <row r="253" spans="1:7" ht="28.5" customHeight="1">
      <c r="A253" s="22" t="s">
        <v>97</v>
      </c>
      <c r="B253" s="9" t="s">
        <v>357</v>
      </c>
      <c r="C253" s="8" t="s">
        <v>498</v>
      </c>
      <c r="D253" s="19">
        <v>428672</v>
      </c>
      <c r="E253" s="19">
        <v>569437</v>
      </c>
      <c r="F253" s="3">
        <f t="shared" si="9"/>
        <v>-24.720030486252213</v>
      </c>
      <c r="G253" s="8" t="s">
        <v>110</v>
      </c>
    </row>
    <row r="254" spans="1:7" ht="28.5" customHeight="1">
      <c r="A254" s="22" t="s">
        <v>97</v>
      </c>
      <c r="B254" s="9" t="s">
        <v>358</v>
      </c>
      <c r="C254" s="8" t="s">
        <v>536</v>
      </c>
      <c r="D254" s="19">
        <v>686863</v>
      </c>
      <c r="E254" s="19">
        <v>824909</v>
      </c>
      <c r="F254" s="3">
        <f t="shared" si="9"/>
        <v>-16.734694372348947</v>
      </c>
      <c r="G254" s="8" t="s">
        <v>110</v>
      </c>
    </row>
    <row r="255" spans="1:7" ht="48.75" customHeight="1">
      <c r="A255" s="22" t="s">
        <v>97</v>
      </c>
      <c r="B255" s="9" t="s">
        <v>488</v>
      </c>
      <c r="C255" s="8" t="s">
        <v>496</v>
      </c>
      <c r="D255" s="19">
        <v>13647</v>
      </c>
      <c r="E255" s="19">
        <v>11916</v>
      </c>
      <c r="F255" s="3">
        <f t="shared" si="9"/>
        <v>14.526686807653574</v>
      </c>
      <c r="G255" s="8" t="s">
        <v>11</v>
      </c>
    </row>
    <row r="256" spans="1:7" ht="28.5" customHeight="1">
      <c r="A256" s="22" t="s">
        <v>97</v>
      </c>
      <c r="B256" s="9" t="s">
        <v>359</v>
      </c>
      <c r="C256" s="8" t="s">
        <v>492</v>
      </c>
      <c r="D256" s="19">
        <v>70479</v>
      </c>
      <c r="E256" s="19">
        <v>83626</v>
      </c>
      <c r="F256" s="3">
        <f t="shared" si="9"/>
        <v>-15.721187190586662</v>
      </c>
      <c r="G256" s="8" t="s">
        <v>11</v>
      </c>
    </row>
    <row r="257" spans="1:7" ht="30" customHeight="1">
      <c r="A257" s="22" t="s">
        <v>97</v>
      </c>
      <c r="B257" s="9" t="s">
        <v>360</v>
      </c>
      <c r="C257" s="8" t="s">
        <v>498</v>
      </c>
      <c r="D257" s="19">
        <v>22555</v>
      </c>
      <c r="E257" s="19">
        <v>18159</v>
      </c>
      <c r="F257" s="3">
        <f t="shared" si="9"/>
        <v>24.208381518806103</v>
      </c>
      <c r="G257" s="8" t="s">
        <v>11</v>
      </c>
    </row>
    <row r="258" spans="1:7" s="11" customFormat="1" ht="28.5" customHeight="1">
      <c r="A258" s="22" t="s">
        <v>97</v>
      </c>
      <c r="B258" s="10" t="s">
        <v>448</v>
      </c>
      <c r="C258" s="8" t="s">
        <v>496</v>
      </c>
      <c r="D258" s="19">
        <v>5286</v>
      </c>
      <c r="E258" s="19">
        <v>4147</v>
      </c>
      <c r="F258" s="3">
        <f t="shared" si="9"/>
        <v>27.465637810465399</v>
      </c>
      <c r="G258" s="8" t="s">
        <v>11</v>
      </c>
    </row>
    <row r="259" spans="1:7" ht="28.5" customHeight="1">
      <c r="A259" s="22" t="s">
        <v>97</v>
      </c>
      <c r="B259" s="9" t="s">
        <v>361</v>
      </c>
      <c r="C259" s="8" t="s">
        <v>492</v>
      </c>
      <c r="D259" s="19">
        <v>0</v>
      </c>
      <c r="E259" s="19">
        <v>0</v>
      </c>
      <c r="F259" s="3" t="str">
        <f t="shared" si="9"/>
        <v>-</v>
      </c>
      <c r="G259" s="8" t="s">
        <v>91</v>
      </c>
    </row>
    <row r="260" spans="1:7" ht="28.5" customHeight="1">
      <c r="A260" s="22" t="s">
        <v>97</v>
      </c>
      <c r="B260" s="9" t="s">
        <v>362</v>
      </c>
      <c r="C260" s="8" t="s">
        <v>492</v>
      </c>
      <c r="D260" s="19">
        <v>10147</v>
      </c>
      <c r="E260" s="19">
        <v>14696</v>
      </c>
      <c r="F260" s="3">
        <f t="shared" si="9"/>
        <v>-30.954001088731626</v>
      </c>
      <c r="G260" s="8" t="s">
        <v>11</v>
      </c>
    </row>
    <row r="261" spans="1:7" ht="28.5" customHeight="1">
      <c r="A261" s="22" t="s">
        <v>97</v>
      </c>
      <c r="B261" s="9" t="s">
        <v>363</v>
      </c>
      <c r="C261" s="8" t="s">
        <v>520</v>
      </c>
      <c r="D261" s="19">
        <v>30733</v>
      </c>
      <c r="E261" s="19">
        <v>26918</v>
      </c>
      <c r="F261" s="3">
        <f t="shared" si="9"/>
        <v>14.172672561111524</v>
      </c>
      <c r="G261" s="8" t="s">
        <v>11</v>
      </c>
    </row>
    <row r="262" spans="1:7" ht="28.5" customHeight="1">
      <c r="A262" s="22" t="s">
        <v>97</v>
      </c>
      <c r="B262" s="9" t="s">
        <v>364</v>
      </c>
      <c r="C262" s="8" t="s">
        <v>520</v>
      </c>
      <c r="D262" s="19">
        <v>4061</v>
      </c>
      <c r="E262" s="19">
        <v>6208</v>
      </c>
      <c r="F262" s="3">
        <f t="shared" si="9"/>
        <v>-34.584407216494846</v>
      </c>
      <c r="G262" s="8" t="s">
        <v>111</v>
      </c>
    </row>
    <row r="263" spans="1:7" ht="28.5" customHeight="1">
      <c r="A263" s="22" t="s">
        <v>97</v>
      </c>
      <c r="B263" s="9" t="s">
        <v>368</v>
      </c>
      <c r="C263" s="8" t="s">
        <v>493</v>
      </c>
      <c r="D263" s="19">
        <v>34250</v>
      </c>
      <c r="E263" s="19">
        <v>50902</v>
      </c>
      <c r="F263" s="3">
        <f t="shared" si="9"/>
        <v>-32.713842285175438</v>
      </c>
      <c r="G263" s="8" t="s">
        <v>11</v>
      </c>
    </row>
    <row r="264" spans="1:7" ht="28.5" customHeight="1">
      <c r="A264" s="22" t="s">
        <v>97</v>
      </c>
      <c r="B264" s="9" t="s">
        <v>369</v>
      </c>
      <c r="C264" s="8" t="s">
        <v>525</v>
      </c>
      <c r="D264" s="19">
        <v>5417</v>
      </c>
      <c r="E264" s="19">
        <v>19541</v>
      </c>
      <c r="F264" s="3">
        <f t="shared" si="9"/>
        <v>-72.278798423826828</v>
      </c>
      <c r="G264" s="8" t="s">
        <v>112</v>
      </c>
    </row>
    <row r="265" spans="1:7" ht="28.5" customHeight="1">
      <c r="A265" s="22" t="s">
        <v>97</v>
      </c>
      <c r="B265" s="9" t="s">
        <v>365</v>
      </c>
      <c r="C265" s="8" t="s">
        <v>547</v>
      </c>
      <c r="D265" s="19">
        <v>159821</v>
      </c>
      <c r="E265" s="19">
        <v>370752</v>
      </c>
      <c r="F265" s="3">
        <f t="shared" si="9"/>
        <v>-56.892747712756773</v>
      </c>
      <c r="G265" s="8" t="s">
        <v>62</v>
      </c>
    </row>
    <row r="266" spans="1:7" ht="28.5" customHeight="1">
      <c r="A266" s="22" t="s">
        <v>97</v>
      </c>
      <c r="B266" s="9" t="s">
        <v>370</v>
      </c>
      <c r="C266" s="8" t="s">
        <v>493</v>
      </c>
      <c r="D266" s="19">
        <v>94322</v>
      </c>
      <c r="E266" s="19">
        <v>122821</v>
      </c>
      <c r="F266" s="3">
        <f t="shared" si="9"/>
        <v>-23.203686665961033</v>
      </c>
      <c r="G266" s="8" t="s">
        <v>113</v>
      </c>
    </row>
    <row r="267" spans="1:7" ht="28.5" customHeight="1">
      <c r="A267" s="22" t="s">
        <v>97</v>
      </c>
      <c r="B267" s="9" t="s">
        <v>366</v>
      </c>
      <c r="C267" s="8" t="s">
        <v>526</v>
      </c>
      <c r="D267" s="19">
        <v>45711</v>
      </c>
      <c r="E267" s="19">
        <v>51229</v>
      </c>
      <c r="F267" s="3">
        <f t="shared" si="9"/>
        <v>-10.771242850729079</v>
      </c>
      <c r="G267" s="8" t="s">
        <v>114</v>
      </c>
    </row>
    <row r="268" spans="1:7" ht="28.5" customHeight="1">
      <c r="A268" s="22" t="s">
        <v>97</v>
      </c>
      <c r="B268" s="9" t="s">
        <v>367</v>
      </c>
      <c r="C268" s="8" t="s">
        <v>493</v>
      </c>
      <c r="D268" s="19">
        <v>354489</v>
      </c>
      <c r="E268" s="19">
        <v>383953</v>
      </c>
      <c r="F268" s="3">
        <f t="shared" si="9"/>
        <v>-7.6738559146562206</v>
      </c>
      <c r="G268" s="8" t="s">
        <v>115</v>
      </c>
    </row>
    <row r="269" spans="1:7" ht="28.5" customHeight="1">
      <c r="A269" s="22" t="s">
        <v>97</v>
      </c>
      <c r="B269" s="9" t="s">
        <v>371</v>
      </c>
      <c r="C269" s="8" t="s">
        <v>513</v>
      </c>
      <c r="D269" s="19">
        <v>0</v>
      </c>
      <c r="E269" s="19">
        <v>0</v>
      </c>
      <c r="F269" s="3" t="str">
        <f t="shared" si="9"/>
        <v>-</v>
      </c>
      <c r="G269" s="8" t="s">
        <v>11</v>
      </c>
    </row>
    <row r="270" spans="1:7" ht="28.5" customHeight="1">
      <c r="A270" s="22" t="s">
        <v>97</v>
      </c>
      <c r="B270" s="9" t="s">
        <v>372</v>
      </c>
      <c r="C270" s="8" t="s">
        <v>494</v>
      </c>
      <c r="D270" s="19">
        <v>30618</v>
      </c>
      <c r="E270" s="19">
        <v>15182</v>
      </c>
      <c r="F270" s="3">
        <f t="shared" si="9"/>
        <v>101.67303385588195</v>
      </c>
      <c r="G270" s="8" t="s">
        <v>11</v>
      </c>
    </row>
    <row r="271" spans="1:7" ht="28.5" customHeight="1">
      <c r="A271" s="22" t="s">
        <v>97</v>
      </c>
      <c r="B271" s="9" t="s">
        <v>373</v>
      </c>
      <c r="C271" s="8" t="s">
        <v>494</v>
      </c>
      <c r="D271" s="19">
        <v>1298</v>
      </c>
      <c r="E271" s="19">
        <v>2777</v>
      </c>
      <c r="F271" s="3">
        <f t="shared" si="9"/>
        <v>-53.258912495498748</v>
      </c>
      <c r="G271" s="8" t="s">
        <v>11</v>
      </c>
    </row>
    <row r="272" spans="1:7" ht="28.5" customHeight="1">
      <c r="A272" s="22" t="s">
        <v>97</v>
      </c>
      <c r="B272" s="9" t="s">
        <v>378</v>
      </c>
      <c r="C272" s="8" t="s">
        <v>526</v>
      </c>
      <c r="D272" s="19">
        <v>123055</v>
      </c>
      <c r="E272" s="19">
        <v>92078</v>
      </c>
      <c r="F272" s="3">
        <f t="shared" si="9"/>
        <v>33.642129498903103</v>
      </c>
      <c r="G272" s="8" t="s">
        <v>79</v>
      </c>
    </row>
    <row r="273" spans="1:7" ht="28.5" customHeight="1">
      <c r="A273" s="22" t="s">
        <v>97</v>
      </c>
      <c r="B273" s="9" t="s">
        <v>379</v>
      </c>
      <c r="C273" s="8" t="s">
        <v>548</v>
      </c>
      <c r="D273" s="19">
        <v>391052</v>
      </c>
      <c r="E273" s="19">
        <v>395835</v>
      </c>
      <c r="F273" s="3">
        <f t="shared" si="9"/>
        <v>-1.2083317543926131</v>
      </c>
      <c r="G273" s="8" t="s">
        <v>116</v>
      </c>
    </row>
    <row r="274" spans="1:7" ht="28.5" customHeight="1">
      <c r="A274" s="22" t="s">
        <v>97</v>
      </c>
      <c r="B274" s="9" t="s">
        <v>380</v>
      </c>
      <c r="C274" s="8" t="s">
        <v>507</v>
      </c>
      <c r="D274" s="19">
        <v>668466</v>
      </c>
      <c r="E274" s="19">
        <v>756863</v>
      </c>
      <c r="F274" s="3">
        <f t="shared" si="9"/>
        <v>-11.679392439582857</v>
      </c>
      <c r="G274" s="8" t="s">
        <v>26</v>
      </c>
    </row>
    <row r="275" spans="1:7" ht="28.5" customHeight="1">
      <c r="A275" s="22" t="s">
        <v>97</v>
      </c>
      <c r="B275" s="9" t="s">
        <v>381</v>
      </c>
      <c r="C275" s="8" t="s">
        <v>544</v>
      </c>
      <c r="D275" s="19">
        <v>60000</v>
      </c>
      <c r="E275" s="19">
        <v>51000</v>
      </c>
      <c r="F275" s="3">
        <f t="shared" si="9"/>
        <v>17.647058823529413</v>
      </c>
      <c r="G275" s="8" t="s">
        <v>29</v>
      </c>
    </row>
    <row r="276" spans="1:7" ht="28.5" customHeight="1">
      <c r="A276" s="22" t="s">
        <v>97</v>
      </c>
      <c r="B276" s="9" t="s">
        <v>374</v>
      </c>
      <c r="C276" s="8" t="s">
        <v>500</v>
      </c>
      <c r="D276" s="19">
        <v>23059</v>
      </c>
      <c r="E276" s="19">
        <v>20674</v>
      </c>
      <c r="F276" s="3">
        <f t="shared" si="9"/>
        <v>11.536229080003869</v>
      </c>
      <c r="G276" s="8" t="s">
        <v>11</v>
      </c>
    </row>
    <row r="277" spans="1:7" ht="27.6">
      <c r="A277" s="22" t="s">
        <v>97</v>
      </c>
      <c r="B277" s="9" t="s">
        <v>382</v>
      </c>
      <c r="C277" s="8" t="s">
        <v>539</v>
      </c>
      <c r="D277" s="19">
        <v>7672</v>
      </c>
      <c r="E277" s="19">
        <v>10135</v>
      </c>
      <c r="F277" s="3">
        <f t="shared" si="9"/>
        <v>-24.301924025653676</v>
      </c>
      <c r="G277" s="8" t="s">
        <v>11</v>
      </c>
    </row>
    <row r="278" spans="1:7" ht="27.6">
      <c r="A278" s="22" t="s">
        <v>97</v>
      </c>
      <c r="B278" s="9" t="s">
        <v>375</v>
      </c>
      <c r="C278" s="8" t="s">
        <v>539</v>
      </c>
      <c r="D278" s="19">
        <v>10893</v>
      </c>
      <c r="E278" s="19">
        <v>13470</v>
      </c>
      <c r="F278" s="3">
        <f t="shared" si="9"/>
        <v>-19.131403118040087</v>
      </c>
      <c r="G278" s="8" t="s">
        <v>11</v>
      </c>
    </row>
    <row r="279" spans="1:7" ht="27.6">
      <c r="A279" s="22" t="s">
        <v>97</v>
      </c>
      <c r="B279" s="9" t="s">
        <v>376</v>
      </c>
      <c r="C279" s="8" t="s">
        <v>540</v>
      </c>
      <c r="D279" s="19">
        <v>68607</v>
      </c>
      <c r="E279" s="19">
        <v>123578</v>
      </c>
      <c r="F279" s="3">
        <f t="shared" si="9"/>
        <v>-44.482836750877986</v>
      </c>
      <c r="G279" s="8" t="s">
        <v>11</v>
      </c>
    </row>
    <row r="280" spans="1:7" ht="28.5" customHeight="1">
      <c r="A280" s="22" t="s">
        <v>97</v>
      </c>
      <c r="B280" s="9" t="s">
        <v>377</v>
      </c>
      <c r="C280" s="8" t="s">
        <v>510</v>
      </c>
      <c r="D280" s="19">
        <v>8749</v>
      </c>
      <c r="E280" s="19">
        <v>10571</v>
      </c>
      <c r="F280" s="3">
        <f t="shared" si="9"/>
        <v>-17.235833885157508</v>
      </c>
      <c r="G280" s="8" t="s">
        <v>11</v>
      </c>
    </row>
    <row r="281" spans="1:7" ht="28.5" customHeight="1">
      <c r="A281" s="22" t="s">
        <v>97</v>
      </c>
      <c r="B281" s="9" t="s">
        <v>456</v>
      </c>
      <c r="C281" s="8" t="s">
        <v>507</v>
      </c>
      <c r="D281" s="19">
        <v>24010</v>
      </c>
      <c r="E281" s="19">
        <v>17241</v>
      </c>
      <c r="F281" s="3">
        <f t="shared" si="9"/>
        <v>39.261063743402353</v>
      </c>
      <c r="G281" s="8" t="s">
        <v>11</v>
      </c>
    </row>
    <row r="282" spans="1:7" ht="28.5" customHeight="1">
      <c r="A282" s="22" t="s">
        <v>97</v>
      </c>
      <c r="B282" s="9" t="s">
        <v>383</v>
      </c>
      <c r="C282" s="8" t="s">
        <v>534</v>
      </c>
      <c r="D282" s="19">
        <v>22486</v>
      </c>
      <c r="E282" s="19">
        <v>40318</v>
      </c>
      <c r="F282" s="3">
        <f t="shared" si="9"/>
        <v>-44.228384344461531</v>
      </c>
      <c r="G282" s="8" t="s">
        <v>11</v>
      </c>
    </row>
    <row r="283" spans="1:7" s="11" customFormat="1" ht="28.5" customHeight="1">
      <c r="A283" s="22" t="s">
        <v>97</v>
      </c>
      <c r="B283" s="10" t="s">
        <v>447</v>
      </c>
      <c r="C283" s="8" t="s">
        <v>533</v>
      </c>
      <c r="D283" s="19">
        <v>47060</v>
      </c>
      <c r="E283" s="19">
        <v>45516</v>
      </c>
      <c r="F283" s="3">
        <f t="shared" si="9"/>
        <v>3.3922137270410406</v>
      </c>
      <c r="G283" s="8" t="s">
        <v>11</v>
      </c>
    </row>
    <row r="284" spans="1:7" ht="28.5" customHeight="1">
      <c r="A284" s="22" t="s">
        <v>97</v>
      </c>
      <c r="B284" s="9" t="s">
        <v>388</v>
      </c>
      <c r="C284" s="8" t="s">
        <v>534</v>
      </c>
      <c r="D284" s="19">
        <v>56460</v>
      </c>
      <c r="E284" s="19">
        <v>45559</v>
      </c>
      <c r="F284" s="3">
        <f t="shared" si="9"/>
        <v>23.927215259334051</v>
      </c>
      <c r="G284" s="8" t="s">
        <v>117</v>
      </c>
    </row>
    <row r="285" spans="1:7" ht="28.5" customHeight="1">
      <c r="A285" s="22" t="s">
        <v>97</v>
      </c>
      <c r="B285" s="9" t="s">
        <v>389</v>
      </c>
      <c r="C285" s="8" t="s">
        <v>534</v>
      </c>
      <c r="D285" s="19">
        <v>108852</v>
      </c>
      <c r="E285" s="19">
        <v>141354</v>
      </c>
      <c r="F285" s="3">
        <f t="shared" si="9"/>
        <v>-22.993335880130736</v>
      </c>
      <c r="G285" s="8" t="s">
        <v>61</v>
      </c>
    </row>
    <row r="286" spans="1:7" ht="28.5" customHeight="1">
      <c r="A286" s="22" t="s">
        <v>97</v>
      </c>
      <c r="B286" s="9" t="s">
        <v>384</v>
      </c>
      <c r="C286" s="8" t="s">
        <v>538</v>
      </c>
      <c r="D286" s="19">
        <v>74362</v>
      </c>
      <c r="E286" s="19">
        <v>104628</v>
      </c>
      <c r="F286" s="3">
        <f t="shared" si="9"/>
        <v>-28.92724700844898</v>
      </c>
      <c r="G286" s="8" t="s">
        <v>11</v>
      </c>
    </row>
    <row r="287" spans="1:7" ht="28.5" customHeight="1">
      <c r="A287" s="22" t="s">
        <v>97</v>
      </c>
      <c r="B287" s="9" t="s">
        <v>385</v>
      </c>
      <c r="C287" s="8" t="s">
        <v>517</v>
      </c>
      <c r="D287" s="19">
        <v>25789</v>
      </c>
      <c r="E287" s="19">
        <v>24554</v>
      </c>
      <c r="F287" s="3">
        <f t="shared" si="9"/>
        <v>5.0297303901604629</v>
      </c>
      <c r="G287" s="8" t="s">
        <v>11</v>
      </c>
    </row>
    <row r="288" spans="1:7" ht="28.5" customHeight="1">
      <c r="A288" s="22" t="s">
        <v>97</v>
      </c>
      <c r="B288" s="9" t="s">
        <v>386</v>
      </c>
      <c r="C288" s="8" t="s">
        <v>497</v>
      </c>
      <c r="D288" s="19">
        <v>7758</v>
      </c>
      <c r="E288" s="19">
        <v>6364</v>
      </c>
      <c r="F288" s="3">
        <f t="shared" si="9"/>
        <v>21.90446260213702</v>
      </c>
      <c r="G288" s="8" t="s">
        <v>11</v>
      </c>
    </row>
    <row r="289" spans="1:7" ht="28.5" customHeight="1">
      <c r="A289" s="22" t="s">
        <v>97</v>
      </c>
      <c r="B289" s="9" t="s">
        <v>387</v>
      </c>
      <c r="C289" s="8" t="s">
        <v>497</v>
      </c>
      <c r="D289" s="19">
        <v>5002</v>
      </c>
      <c r="E289" s="19">
        <v>5674</v>
      </c>
      <c r="F289" s="3">
        <f t="shared" si="9"/>
        <v>-11.843496651392316</v>
      </c>
      <c r="G289" s="8" t="s">
        <v>11</v>
      </c>
    </row>
    <row r="290" spans="1:7" ht="28.5" customHeight="1">
      <c r="A290" s="22" t="s">
        <v>97</v>
      </c>
      <c r="B290" s="9" t="s">
        <v>394</v>
      </c>
      <c r="C290" s="8" t="s">
        <v>496</v>
      </c>
      <c r="D290" s="19">
        <v>53618</v>
      </c>
      <c r="E290" s="19">
        <v>48196</v>
      </c>
      <c r="F290" s="3">
        <f t="shared" si="9"/>
        <v>11.249896256950784</v>
      </c>
      <c r="G290" s="8" t="s">
        <v>11</v>
      </c>
    </row>
    <row r="291" spans="1:7" ht="28.5" customHeight="1">
      <c r="A291" s="22" t="s">
        <v>97</v>
      </c>
      <c r="B291" s="9" t="s">
        <v>390</v>
      </c>
      <c r="C291" s="8" t="s">
        <v>496</v>
      </c>
      <c r="D291" s="19">
        <v>4289</v>
      </c>
      <c r="E291" s="19">
        <v>5199</v>
      </c>
      <c r="F291" s="3">
        <f t="shared" si="9"/>
        <v>-17.503366031929218</v>
      </c>
      <c r="G291" s="8" t="s">
        <v>11</v>
      </c>
    </row>
    <row r="292" spans="1:7" ht="28.5" customHeight="1">
      <c r="A292" s="22" t="s">
        <v>97</v>
      </c>
      <c r="B292" s="9" t="s">
        <v>391</v>
      </c>
      <c r="C292" s="8" t="s">
        <v>496</v>
      </c>
      <c r="D292" s="19">
        <v>11363</v>
      </c>
      <c r="E292" s="19">
        <v>13547</v>
      </c>
      <c r="F292" s="3">
        <f t="shared" si="9"/>
        <v>-16.121650549937254</v>
      </c>
      <c r="G292" s="8" t="s">
        <v>11</v>
      </c>
    </row>
    <row r="293" spans="1:7" ht="28.5" customHeight="1">
      <c r="A293" s="22" t="s">
        <v>97</v>
      </c>
      <c r="B293" s="9" t="s">
        <v>395</v>
      </c>
      <c r="C293" s="8" t="s">
        <v>544</v>
      </c>
      <c r="D293" s="19">
        <v>50965</v>
      </c>
      <c r="E293" s="19">
        <v>90292</v>
      </c>
      <c r="F293" s="3">
        <f t="shared" si="9"/>
        <v>-43.555353741195233</v>
      </c>
      <c r="G293" s="8" t="s">
        <v>11</v>
      </c>
    </row>
    <row r="294" spans="1:7" ht="28.5" customHeight="1">
      <c r="A294" s="22" t="s">
        <v>97</v>
      </c>
      <c r="B294" s="9" t="s">
        <v>392</v>
      </c>
      <c r="C294" s="8" t="s">
        <v>520</v>
      </c>
      <c r="D294" s="19">
        <v>21194</v>
      </c>
      <c r="E294" s="19">
        <v>11493</v>
      </c>
      <c r="F294" s="3">
        <f t="shared" si="9"/>
        <v>84.407900461150263</v>
      </c>
      <c r="G294" s="8" t="s">
        <v>11</v>
      </c>
    </row>
    <row r="295" spans="1:7" ht="28.5" customHeight="1">
      <c r="A295" s="22" t="s">
        <v>97</v>
      </c>
      <c r="B295" s="9" t="s">
        <v>393</v>
      </c>
      <c r="C295" s="8" t="s">
        <v>500</v>
      </c>
      <c r="D295" s="19">
        <v>1403</v>
      </c>
      <c r="E295" s="19">
        <v>0</v>
      </c>
      <c r="F295" s="3" t="str">
        <f t="shared" si="9"/>
        <v>-</v>
      </c>
      <c r="G295" s="8" t="s">
        <v>11</v>
      </c>
    </row>
    <row r="296" spans="1:7" ht="28.5" customHeight="1">
      <c r="A296" s="22" t="s">
        <v>97</v>
      </c>
      <c r="B296" s="9" t="s">
        <v>396</v>
      </c>
      <c r="C296" s="8" t="s">
        <v>500</v>
      </c>
      <c r="D296" s="19">
        <v>1221</v>
      </c>
      <c r="E296" s="19">
        <v>2294</v>
      </c>
      <c r="F296" s="3">
        <f t="shared" si="9"/>
        <v>-46.774193548387096</v>
      </c>
      <c r="G296" s="8" t="s">
        <v>11</v>
      </c>
    </row>
    <row r="297" spans="1:7" ht="28.5" customHeight="1">
      <c r="A297" s="22" t="s">
        <v>97</v>
      </c>
      <c r="B297" s="9" t="s">
        <v>397</v>
      </c>
      <c r="C297" s="8" t="s">
        <v>549</v>
      </c>
      <c r="D297" s="19">
        <v>8624</v>
      </c>
      <c r="E297" s="19">
        <v>9696</v>
      </c>
      <c r="F297" s="3">
        <f t="shared" si="9"/>
        <v>-11.056105610561056</v>
      </c>
      <c r="G297" s="8" t="s">
        <v>11</v>
      </c>
    </row>
    <row r="298" spans="1:7" ht="28.5" customHeight="1">
      <c r="A298" s="22" t="s">
        <v>97</v>
      </c>
      <c r="B298" s="9" t="s">
        <v>407</v>
      </c>
      <c r="C298" s="8" t="s">
        <v>496</v>
      </c>
      <c r="D298" s="19">
        <v>39998</v>
      </c>
      <c r="E298" s="19">
        <v>39735</v>
      </c>
      <c r="F298" s="3">
        <f t="shared" si="9"/>
        <v>0.66188498804580342</v>
      </c>
      <c r="G298" s="8" t="s">
        <v>11</v>
      </c>
    </row>
    <row r="299" spans="1:7" ht="28.5" customHeight="1">
      <c r="A299" s="22" t="s">
        <v>97</v>
      </c>
      <c r="B299" s="9" t="s">
        <v>408</v>
      </c>
      <c r="C299" s="8" t="s">
        <v>498</v>
      </c>
      <c r="D299" s="19">
        <v>201069</v>
      </c>
      <c r="E299" s="19">
        <v>198277</v>
      </c>
      <c r="F299" s="3">
        <f t="shared" si="9"/>
        <v>1.4081310489870233</v>
      </c>
      <c r="G299" s="8" t="s">
        <v>118</v>
      </c>
    </row>
    <row r="300" spans="1:7" ht="27.6">
      <c r="A300" s="22" t="s">
        <v>97</v>
      </c>
      <c r="B300" s="9" t="s">
        <v>398</v>
      </c>
      <c r="C300" s="8" t="s">
        <v>539</v>
      </c>
      <c r="D300" s="19">
        <v>23469</v>
      </c>
      <c r="E300" s="19">
        <v>36642</v>
      </c>
      <c r="F300" s="3">
        <f t="shared" si="9"/>
        <v>-35.950548550843294</v>
      </c>
      <c r="G300" s="8" t="s">
        <v>119</v>
      </c>
    </row>
    <row r="301" spans="1:7" ht="28.5" customHeight="1">
      <c r="A301" s="22" t="s">
        <v>97</v>
      </c>
      <c r="B301" s="9" t="s">
        <v>399</v>
      </c>
      <c r="C301" s="8" t="s">
        <v>507</v>
      </c>
      <c r="D301" s="19">
        <v>14026</v>
      </c>
      <c r="E301" s="19">
        <v>49793</v>
      </c>
      <c r="F301" s="3">
        <f t="shared" si="9"/>
        <v>-71.831381921153579</v>
      </c>
      <c r="G301" s="8" t="s">
        <v>11</v>
      </c>
    </row>
    <row r="302" spans="1:7" ht="28.5" customHeight="1">
      <c r="A302" s="22" t="s">
        <v>97</v>
      </c>
      <c r="B302" s="9" t="s">
        <v>400</v>
      </c>
      <c r="C302" s="8" t="s">
        <v>507</v>
      </c>
      <c r="D302" s="19">
        <v>3306</v>
      </c>
      <c r="E302" s="19">
        <v>4919</v>
      </c>
      <c r="F302" s="3">
        <f t="shared" si="9"/>
        <v>-32.791217727180324</v>
      </c>
      <c r="G302" s="8" t="s">
        <v>11</v>
      </c>
    </row>
    <row r="303" spans="1:7" ht="28.5" customHeight="1">
      <c r="A303" s="22" t="s">
        <v>97</v>
      </c>
      <c r="B303" s="9" t="s">
        <v>401</v>
      </c>
      <c r="C303" s="8" t="s">
        <v>507</v>
      </c>
      <c r="D303" s="19">
        <v>7400</v>
      </c>
      <c r="E303" s="19">
        <v>12365</v>
      </c>
      <c r="F303" s="3">
        <f t="shared" si="9"/>
        <v>-40.153659522846745</v>
      </c>
      <c r="G303" s="8" t="s">
        <v>11</v>
      </c>
    </row>
    <row r="304" spans="1:7" ht="28.5" customHeight="1">
      <c r="A304" s="22" t="s">
        <v>97</v>
      </c>
      <c r="B304" s="9" t="s">
        <v>402</v>
      </c>
      <c r="C304" s="8" t="s">
        <v>538</v>
      </c>
      <c r="D304" s="19">
        <v>78040</v>
      </c>
      <c r="E304" s="19">
        <v>52638</v>
      </c>
      <c r="F304" s="3">
        <f t="shared" si="9"/>
        <v>48.257912534670773</v>
      </c>
      <c r="G304" s="8" t="s">
        <v>31</v>
      </c>
    </row>
    <row r="305" spans="1:7" ht="28.5" customHeight="1">
      <c r="A305" s="22" t="s">
        <v>97</v>
      </c>
      <c r="B305" s="9" t="s">
        <v>403</v>
      </c>
      <c r="C305" s="8" t="s">
        <v>518</v>
      </c>
      <c r="D305" s="19">
        <v>2008</v>
      </c>
      <c r="E305" s="19">
        <v>2193</v>
      </c>
      <c r="F305" s="3">
        <f t="shared" si="9"/>
        <v>-8.4359325125398996</v>
      </c>
      <c r="G305" s="8" t="s">
        <v>62</v>
      </c>
    </row>
    <row r="306" spans="1:7" ht="28.5" customHeight="1">
      <c r="A306" s="22" t="s">
        <v>97</v>
      </c>
      <c r="B306" s="9" t="s">
        <v>404</v>
      </c>
      <c r="C306" s="8" t="s">
        <v>522</v>
      </c>
      <c r="D306" s="19">
        <v>0</v>
      </c>
      <c r="E306" s="19">
        <v>5805</v>
      </c>
      <c r="F306" s="3">
        <f t="shared" si="9"/>
        <v>-100</v>
      </c>
      <c r="G306" s="8" t="s">
        <v>120</v>
      </c>
    </row>
    <row r="307" spans="1:7" ht="27.6">
      <c r="A307" s="22" t="s">
        <v>97</v>
      </c>
      <c r="B307" s="9" t="s">
        <v>405</v>
      </c>
      <c r="C307" s="8" t="s">
        <v>539</v>
      </c>
      <c r="D307" s="19">
        <v>75443</v>
      </c>
      <c r="E307" s="19">
        <v>102294</v>
      </c>
      <c r="F307" s="3">
        <f t="shared" si="9"/>
        <v>-26.248851350030307</v>
      </c>
      <c r="G307" s="8" t="s">
        <v>91</v>
      </c>
    </row>
    <row r="308" spans="1:7" ht="27.6">
      <c r="A308" s="22" t="s">
        <v>97</v>
      </c>
      <c r="B308" s="9" t="s">
        <v>406</v>
      </c>
      <c r="C308" s="8" t="s">
        <v>539</v>
      </c>
      <c r="D308" s="19">
        <v>141413</v>
      </c>
      <c r="E308" s="19">
        <v>95753</v>
      </c>
      <c r="F308" s="3">
        <f t="shared" si="9"/>
        <v>47.685190020156028</v>
      </c>
      <c r="G308" s="8" t="s">
        <v>121</v>
      </c>
    </row>
    <row r="309" spans="1:7" ht="28.5" customHeight="1">
      <c r="A309" s="22" t="s">
        <v>97</v>
      </c>
      <c r="B309" s="9" t="s">
        <v>409</v>
      </c>
      <c r="C309" s="8" t="s">
        <v>542</v>
      </c>
      <c r="D309" s="19">
        <v>15333</v>
      </c>
      <c r="E309" s="19">
        <v>13057</v>
      </c>
      <c r="F309" s="3">
        <f t="shared" si="9"/>
        <v>17.431262924102015</v>
      </c>
      <c r="G309" s="8" t="s">
        <v>122</v>
      </c>
    </row>
    <row r="310" spans="1:7" ht="27.6">
      <c r="A310" s="22" t="s">
        <v>97</v>
      </c>
      <c r="B310" s="9" t="s">
        <v>410</v>
      </c>
      <c r="C310" s="8" t="s">
        <v>539</v>
      </c>
      <c r="D310" s="19">
        <v>171580</v>
      </c>
      <c r="E310" s="19">
        <v>215981</v>
      </c>
      <c r="F310" s="3">
        <f t="shared" si="9"/>
        <v>-20.557826845879962</v>
      </c>
      <c r="G310" s="8" t="s">
        <v>123</v>
      </c>
    </row>
    <row r="311" spans="1:7" ht="27.6">
      <c r="A311" s="22" t="s">
        <v>97</v>
      </c>
      <c r="B311" s="9" t="s">
        <v>421</v>
      </c>
      <c r="C311" s="8" t="s">
        <v>539</v>
      </c>
      <c r="D311" s="19">
        <v>433988</v>
      </c>
      <c r="E311" s="19">
        <v>461637</v>
      </c>
      <c r="F311" s="3">
        <f t="shared" si="9"/>
        <v>-5.9893379430158333</v>
      </c>
      <c r="G311" s="8" t="s">
        <v>124</v>
      </c>
    </row>
    <row r="312" spans="1:7" ht="28.5" customHeight="1">
      <c r="A312" s="22" t="s">
        <v>97</v>
      </c>
      <c r="B312" s="9" t="s">
        <v>411</v>
      </c>
      <c r="C312" s="8" t="s">
        <v>507</v>
      </c>
      <c r="D312" s="19">
        <v>88769</v>
      </c>
      <c r="E312" s="19">
        <v>86595</v>
      </c>
      <c r="F312" s="3">
        <f t="shared" si="9"/>
        <v>2.5105375599053064</v>
      </c>
      <c r="G312" s="8" t="s">
        <v>125</v>
      </c>
    </row>
    <row r="313" spans="1:7" ht="28.5" customHeight="1">
      <c r="A313" s="22" t="s">
        <v>97</v>
      </c>
      <c r="B313" s="9" t="s">
        <v>412</v>
      </c>
      <c r="C313" s="8" t="s">
        <v>509</v>
      </c>
      <c r="D313" s="19">
        <v>150000</v>
      </c>
      <c r="E313" s="19">
        <v>136000</v>
      </c>
      <c r="F313" s="3">
        <f t="shared" si="9"/>
        <v>10.294117647058822</v>
      </c>
      <c r="G313" s="8" t="s">
        <v>17</v>
      </c>
    </row>
    <row r="314" spans="1:7" ht="28.5" customHeight="1">
      <c r="A314" s="22" t="s">
        <v>97</v>
      </c>
      <c r="B314" s="9" t="s">
        <v>413</v>
      </c>
      <c r="C314" s="8" t="s">
        <v>507</v>
      </c>
      <c r="D314" s="19">
        <v>281880</v>
      </c>
      <c r="E314" s="19">
        <v>265000</v>
      </c>
      <c r="F314" s="3">
        <f t="shared" si="9"/>
        <v>6.3698113207547173</v>
      </c>
      <c r="G314" s="8" t="s">
        <v>126</v>
      </c>
    </row>
    <row r="315" spans="1:7" ht="28.5" customHeight="1">
      <c r="A315" s="22" t="s">
        <v>97</v>
      </c>
      <c r="B315" s="9" t="s">
        <v>414</v>
      </c>
      <c r="C315" s="8" t="s">
        <v>507</v>
      </c>
      <c r="D315" s="19">
        <v>365040</v>
      </c>
      <c r="E315" s="19">
        <v>347000</v>
      </c>
      <c r="F315" s="3">
        <f t="shared" ref="F315:F337" si="10">IF(E315&lt;&gt;0,(D315-E315)/E315*100,"-")</f>
        <v>5.1988472622478392</v>
      </c>
      <c r="G315" s="8" t="s">
        <v>127</v>
      </c>
    </row>
    <row r="316" spans="1:7" ht="28.5" customHeight="1">
      <c r="A316" s="22" t="s">
        <v>97</v>
      </c>
      <c r="B316" s="9" t="s">
        <v>415</v>
      </c>
      <c r="C316" s="8" t="s">
        <v>534</v>
      </c>
      <c r="D316" s="19">
        <v>158470</v>
      </c>
      <c r="E316" s="19">
        <v>165341</v>
      </c>
      <c r="F316" s="3">
        <f t="shared" si="10"/>
        <v>-4.1556540724926059</v>
      </c>
      <c r="G316" s="8" t="s">
        <v>63</v>
      </c>
    </row>
    <row r="317" spans="1:7" ht="28.5" customHeight="1">
      <c r="A317" s="22" t="s">
        <v>97</v>
      </c>
      <c r="B317" s="9" t="s">
        <v>416</v>
      </c>
      <c r="C317" s="8" t="s">
        <v>497</v>
      </c>
      <c r="D317" s="19">
        <v>44918</v>
      </c>
      <c r="E317" s="19">
        <v>18317</v>
      </c>
      <c r="F317" s="3">
        <f t="shared" si="10"/>
        <v>145.22574657422066</v>
      </c>
      <c r="G317" s="8" t="s">
        <v>128</v>
      </c>
    </row>
    <row r="318" spans="1:7" ht="28.5" customHeight="1">
      <c r="A318" s="22" t="s">
        <v>97</v>
      </c>
      <c r="B318" s="9" t="s">
        <v>417</v>
      </c>
      <c r="C318" s="8" t="s">
        <v>497</v>
      </c>
      <c r="D318" s="19">
        <v>3000</v>
      </c>
      <c r="E318" s="19">
        <v>3500</v>
      </c>
      <c r="F318" s="3">
        <f t="shared" si="10"/>
        <v>-14.285714285714285</v>
      </c>
      <c r="G318" s="8" t="s">
        <v>129</v>
      </c>
    </row>
    <row r="319" spans="1:7" ht="28.5" customHeight="1">
      <c r="A319" s="22" t="s">
        <v>97</v>
      </c>
      <c r="B319" s="9" t="s">
        <v>422</v>
      </c>
      <c r="C319" s="8" t="s">
        <v>497</v>
      </c>
      <c r="D319" s="19">
        <v>10801</v>
      </c>
      <c r="E319" s="19">
        <v>18037</v>
      </c>
      <c r="F319" s="3">
        <f t="shared" si="10"/>
        <v>-40.117536175638961</v>
      </c>
      <c r="G319" s="8" t="s">
        <v>11</v>
      </c>
    </row>
    <row r="320" spans="1:7" ht="28.5" customHeight="1">
      <c r="A320" s="22" t="s">
        <v>97</v>
      </c>
      <c r="B320" s="9" t="s">
        <v>418</v>
      </c>
      <c r="C320" s="8" t="s">
        <v>518</v>
      </c>
      <c r="D320" s="19">
        <v>70757</v>
      </c>
      <c r="E320" s="19">
        <v>54210</v>
      </c>
      <c r="F320" s="3">
        <f t="shared" si="10"/>
        <v>30.523888581442538</v>
      </c>
      <c r="G320" s="8" t="s">
        <v>129</v>
      </c>
    </row>
    <row r="321" spans="1:7" ht="28.5" customHeight="1">
      <c r="A321" s="22" t="s">
        <v>97</v>
      </c>
      <c r="B321" s="9" t="s">
        <v>419</v>
      </c>
      <c r="C321" s="8" t="s">
        <v>545</v>
      </c>
      <c r="D321" s="19">
        <v>29456</v>
      </c>
      <c r="E321" s="19">
        <v>30929</v>
      </c>
      <c r="F321" s="3">
        <f t="shared" si="10"/>
        <v>-4.762520611723625</v>
      </c>
      <c r="G321" s="8" t="s">
        <v>130</v>
      </c>
    </row>
    <row r="322" spans="1:7" ht="28.5" customHeight="1">
      <c r="A322" s="22" t="s">
        <v>97</v>
      </c>
      <c r="B322" s="9" t="s">
        <v>420</v>
      </c>
      <c r="C322" s="8" t="s">
        <v>545</v>
      </c>
      <c r="D322" s="19">
        <v>70885</v>
      </c>
      <c r="E322" s="19">
        <v>69348</v>
      </c>
      <c r="F322" s="3">
        <f t="shared" si="10"/>
        <v>2.2163580780988639</v>
      </c>
      <c r="G322" s="8" t="s">
        <v>131</v>
      </c>
    </row>
    <row r="323" spans="1:7" ht="28.5" customHeight="1">
      <c r="A323" s="22" t="s">
        <v>97</v>
      </c>
      <c r="B323" s="9" t="s">
        <v>423</v>
      </c>
      <c r="C323" s="8" t="s">
        <v>545</v>
      </c>
      <c r="D323" s="19">
        <v>14452</v>
      </c>
      <c r="E323" s="19">
        <v>28373</v>
      </c>
      <c r="F323" s="3">
        <f t="shared" si="10"/>
        <v>-49.064251224755928</v>
      </c>
      <c r="G323" s="8" t="s">
        <v>132</v>
      </c>
    </row>
    <row r="324" spans="1:7" ht="28.5" customHeight="1">
      <c r="A324" s="22" t="s">
        <v>97</v>
      </c>
      <c r="B324" s="9" t="s">
        <v>424</v>
      </c>
      <c r="C324" s="8" t="s">
        <v>513</v>
      </c>
      <c r="D324" s="19">
        <v>30359</v>
      </c>
      <c r="E324" s="19">
        <v>15262</v>
      </c>
      <c r="F324" s="3">
        <f t="shared" si="10"/>
        <v>98.918883501507011</v>
      </c>
      <c r="G324" s="8" t="s">
        <v>32</v>
      </c>
    </row>
    <row r="325" spans="1:7" ht="28.5" customHeight="1">
      <c r="A325" s="22" t="s">
        <v>97</v>
      </c>
      <c r="B325" s="9" t="s">
        <v>425</v>
      </c>
      <c r="C325" s="8" t="s">
        <v>513</v>
      </c>
      <c r="D325" s="19">
        <v>33005</v>
      </c>
      <c r="E325" s="19">
        <v>28595</v>
      </c>
      <c r="F325" s="3">
        <f t="shared" si="10"/>
        <v>15.422276621787026</v>
      </c>
      <c r="G325" s="8" t="s">
        <v>133</v>
      </c>
    </row>
    <row r="326" spans="1:7" ht="28.5" customHeight="1">
      <c r="A326" s="22" t="s">
        <v>97</v>
      </c>
      <c r="B326" s="9" t="s">
        <v>426</v>
      </c>
      <c r="C326" s="8" t="s">
        <v>550</v>
      </c>
      <c r="D326" s="19">
        <v>0</v>
      </c>
      <c r="E326" s="19">
        <v>1134</v>
      </c>
      <c r="F326" s="3">
        <f t="shared" si="10"/>
        <v>-100</v>
      </c>
      <c r="G326" s="8" t="s">
        <v>129</v>
      </c>
    </row>
    <row r="327" spans="1:7" ht="28.5" customHeight="1">
      <c r="A327" s="22" t="s">
        <v>97</v>
      </c>
      <c r="B327" s="9" t="s">
        <v>432</v>
      </c>
      <c r="C327" s="8" t="s">
        <v>550</v>
      </c>
      <c r="D327" s="19">
        <v>80000</v>
      </c>
      <c r="E327" s="19">
        <v>90000</v>
      </c>
      <c r="F327" s="3">
        <f t="shared" si="10"/>
        <v>-11.111111111111111</v>
      </c>
      <c r="G327" s="8" t="s">
        <v>134</v>
      </c>
    </row>
    <row r="328" spans="1:7" ht="28.5" customHeight="1">
      <c r="A328" s="22" t="s">
        <v>97</v>
      </c>
      <c r="B328" s="9" t="s">
        <v>427</v>
      </c>
      <c r="C328" s="8" t="s">
        <v>526</v>
      </c>
      <c r="D328" s="19">
        <v>200180</v>
      </c>
      <c r="E328" s="19">
        <v>195000</v>
      </c>
      <c r="F328" s="3">
        <f t="shared" si="10"/>
        <v>2.6564102564102563</v>
      </c>
      <c r="G328" s="8" t="s">
        <v>17</v>
      </c>
    </row>
    <row r="329" spans="1:7" ht="28.5" customHeight="1">
      <c r="A329" s="22" t="s">
        <v>97</v>
      </c>
      <c r="B329" s="9" t="s">
        <v>433</v>
      </c>
      <c r="C329" s="8" t="s">
        <v>547</v>
      </c>
      <c r="D329" s="19">
        <v>6951</v>
      </c>
      <c r="E329" s="19">
        <v>15060</v>
      </c>
      <c r="F329" s="3">
        <f t="shared" si="10"/>
        <v>-53.844621513944226</v>
      </c>
      <c r="G329" s="8" t="s">
        <v>135</v>
      </c>
    </row>
    <row r="330" spans="1:7" ht="28.5" customHeight="1">
      <c r="A330" s="22" t="s">
        <v>97</v>
      </c>
      <c r="B330" s="9" t="s">
        <v>428</v>
      </c>
      <c r="C330" s="8" t="s">
        <v>493</v>
      </c>
      <c r="D330" s="19">
        <v>6994</v>
      </c>
      <c r="E330" s="19">
        <v>7866</v>
      </c>
      <c r="F330" s="3">
        <f t="shared" si="10"/>
        <v>-11.085685227561658</v>
      </c>
      <c r="G330" s="8" t="s">
        <v>106</v>
      </c>
    </row>
    <row r="331" spans="1:7" ht="28.5" customHeight="1">
      <c r="A331" s="22" t="s">
        <v>97</v>
      </c>
      <c r="B331" s="9" t="s">
        <v>429</v>
      </c>
      <c r="C331" s="8" t="s">
        <v>515</v>
      </c>
      <c r="D331" s="19">
        <v>62400</v>
      </c>
      <c r="E331" s="19">
        <v>10100</v>
      </c>
      <c r="F331" s="3">
        <f t="shared" si="10"/>
        <v>517.82178217821786</v>
      </c>
      <c r="G331" s="8" t="s">
        <v>136</v>
      </c>
    </row>
    <row r="332" spans="1:7" ht="28.5" customHeight="1">
      <c r="A332" s="22" t="s">
        <v>97</v>
      </c>
      <c r="B332" s="9" t="s">
        <v>430</v>
      </c>
      <c r="C332" s="8" t="s">
        <v>528</v>
      </c>
      <c r="D332" s="19">
        <v>4657</v>
      </c>
      <c r="E332" s="19">
        <v>5034</v>
      </c>
      <c r="F332" s="3">
        <f t="shared" si="10"/>
        <v>-7.4890742947953921</v>
      </c>
      <c r="G332" s="8" t="s">
        <v>11</v>
      </c>
    </row>
    <row r="333" spans="1:7" ht="27.6">
      <c r="A333" s="22" t="s">
        <v>97</v>
      </c>
      <c r="B333" s="9" t="s">
        <v>431</v>
      </c>
      <c r="C333" s="8" t="s">
        <v>539</v>
      </c>
      <c r="D333" s="19">
        <v>12431</v>
      </c>
      <c r="E333" s="19">
        <v>13238</v>
      </c>
      <c r="F333" s="3">
        <f t="shared" si="10"/>
        <v>-6.0960870222087928</v>
      </c>
      <c r="G333" s="8" t="s">
        <v>121</v>
      </c>
    </row>
    <row r="334" spans="1:7" s="11" customFormat="1" ht="28.5" customHeight="1">
      <c r="A334" s="22" t="s">
        <v>97</v>
      </c>
      <c r="B334" s="10" t="s">
        <v>449</v>
      </c>
      <c r="C334" s="1" t="s">
        <v>241</v>
      </c>
      <c r="D334" s="19">
        <v>296506</v>
      </c>
      <c r="E334" s="19">
        <v>14344</v>
      </c>
      <c r="F334" s="3">
        <f t="shared" si="10"/>
        <v>1967.1081985499163</v>
      </c>
      <c r="G334" s="8" t="s">
        <v>63</v>
      </c>
    </row>
    <row r="335" spans="1:7" ht="28.5" customHeight="1">
      <c r="A335" s="22" t="s">
        <v>97</v>
      </c>
      <c r="B335" s="9" t="s">
        <v>434</v>
      </c>
      <c r="C335" s="1" t="s">
        <v>159</v>
      </c>
      <c r="D335" s="19">
        <v>87666</v>
      </c>
      <c r="E335" s="19">
        <v>125638</v>
      </c>
      <c r="F335" s="3">
        <f t="shared" si="10"/>
        <v>-30.223340072271128</v>
      </c>
      <c r="G335" s="8" t="s">
        <v>137</v>
      </c>
    </row>
    <row r="336" spans="1:7" ht="28.5" customHeight="1">
      <c r="A336" s="22" t="s">
        <v>97</v>
      </c>
      <c r="B336" s="9" t="s">
        <v>435</v>
      </c>
      <c r="C336" s="1" t="s">
        <v>159</v>
      </c>
      <c r="D336" s="19">
        <v>11595</v>
      </c>
      <c r="E336" s="19">
        <v>14765</v>
      </c>
      <c r="F336" s="3">
        <f t="shared" si="10"/>
        <v>-21.469691838807993</v>
      </c>
      <c r="G336" s="8" t="s">
        <v>138</v>
      </c>
    </row>
    <row r="337" spans="1:8" ht="28.5" customHeight="1">
      <c r="A337" s="22" t="s">
        <v>97</v>
      </c>
      <c r="B337" s="9" t="s">
        <v>436</v>
      </c>
      <c r="C337" s="1" t="s">
        <v>159</v>
      </c>
      <c r="D337" s="19">
        <v>113214</v>
      </c>
      <c r="E337" s="19">
        <v>98128</v>
      </c>
      <c r="F337" s="3">
        <f t="shared" si="10"/>
        <v>15.373797488993969</v>
      </c>
      <c r="G337" s="8" t="s">
        <v>139</v>
      </c>
    </row>
    <row r="339" spans="1:8" ht="41.25" customHeight="1">
      <c r="A339" s="23" t="s">
        <v>551</v>
      </c>
      <c r="B339" s="23"/>
      <c r="C339" s="23"/>
      <c r="D339" s="23"/>
      <c r="E339" s="23"/>
      <c r="F339" s="23"/>
      <c r="G339" s="23"/>
      <c r="H339" s="23"/>
    </row>
    <row r="340" spans="1:8" ht="44.25" customHeight="1">
      <c r="A340" s="23" t="s">
        <v>552</v>
      </c>
      <c r="B340" s="23"/>
      <c r="C340" s="23"/>
      <c r="D340" s="23"/>
      <c r="E340" s="23"/>
      <c r="F340" s="23"/>
      <c r="G340" s="23"/>
      <c r="H340" s="23"/>
    </row>
    <row r="341" spans="1:8" ht="22.5" customHeight="1">
      <c r="A341" s="24" t="s">
        <v>553</v>
      </c>
      <c r="B341" s="24"/>
      <c r="C341" s="24"/>
      <c r="D341" s="24"/>
      <c r="E341" s="24"/>
      <c r="F341" s="24"/>
      <c r="G341" s="24"/>
      <c r="H341" s="24"/>
    </row>
    <row r="342" spans="1:8" ht="23.25" customHeight="1">
      <c r="A342" s="23" t="s">
        <v>554</v>
      </c>
      <c r="B342" s="23"/>
      <c r="C342" s="23"/>
      <c r="D342" s="23"/>
      <c r="E342" s="23"/>
      <c r="F342" s="23"/>
      <c r="G342" s="23"/>
      <c r="H342" s="23"/>
    </row>
    <row r="343" spans="1:8" ht="110.25" customHeight="1">
      <c r="A343" s="23" t="s">
        <v>555</v>
      </c>
      <c r="B343" s="23"/>
      <c r="C343" s="23"/>
      <c r="D343" s="23"/>
      <c r="E343" s="23"/>
      <c r="F343" s="23"/>
      <c r="G343" s="23"/>
      <c r="H343" s="23"/>
    </row>
  </sheetData>
  <autoFilter ref="C1:C343"/>
  <mergeCells count="15">
    <mergeCell ref="A339:H339"/>
    <mergeCell ref="A340:H340"/>
    <mergeCell ref="A341:H341"/>
    <mergeCell ref="A342:H342"/>
    <mergeCell ref="A343:H343"/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2020-11-16T03:29:01Z</dcterms:modified>
</cp:coreProperties>
</file>