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侯佳妘交接電腦檔案 1091225下載持續更新\Desktop\給樹梅\公務統計相關\15日公布遊憩區(行政資訊網)\"/>
    </mc:Choice>
  </mc:AlternateContent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3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0" i="1"/>
  <c r="F31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3" i="1"/>
  <c r="F84" i="1"/>
  <c r="F85" i="1"/>
  <c r="F86" i="1"/>
  <c r="F88" i="1"/>
  <c r="F89" i="1"/>
  <c r="F90" i="1"/>
  <c r="F91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10" i="1"/>
  <c r="F111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<sst xmlns="http://schemas.openxmlformats.org/spreadsheetml/2006/main" count="1389" uniqueCount="558">
  <si>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</si>
  <si>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</si>
  <si>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</si>
  <si>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</si>
  <si>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</si>
  <si>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</si>
  <si>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</si>
  <si>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</si>
  <si>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</si>
  <si>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</si>
  <si>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</si>
  <si>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</si>
  <si>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</si>
  <si>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</si>
  <si>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</si>
  <si>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</si>
  <si>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</si>
  <si>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</si>
  <si>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</si>
  <si>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</si>
  <si>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</si>
  <si>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</si>
  <si>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</si>
  <si>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</si>
  <si>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</si>
  <si>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</si>
  <si>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</si>
  <si>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</si>
  <si>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</si>
  <si>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</si>
  <si>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</si>
  <si>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</si>
  <si>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</si>
  <si>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</si>
  <si>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</si>
  <si>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</si>
  <si>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</si>
  <si>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</si>
  <si>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</si>
  <si>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</si>
  <si>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</si>
  <si>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</si>
  <si>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</si>
  <si>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</si>
  <si>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</si>
  <si>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</si>
  <si>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</si>
  <si>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</si>
  <si>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</si>
  <si>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</si>
  <si>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</si>
  <si>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</si>
  <si>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</si>
  <si>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</si>
  <si>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</si>
  <si>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</si>
  <si>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</si>
  <si>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</si>
  <si>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</si>
  <si>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</si>
  <si>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</si>
  <si>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</si>
  <si>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</si>
  <si>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</si>
  <si>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</si>
  <si>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</si>
  <si>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</si>
  <si>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</si>
  <si>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</si>
  <si>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</si>
  <si>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</si>
  <si>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</si>
  <si>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</si>
  <si>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</si>
  <si>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</si>
  <si>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</si>
  <si>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</si>
  <si>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</si>
  <si>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</si>
  <si>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</si>
  <si>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</si>
  <si>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</si>
  <si>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</si>
  <si>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</si>
  <si>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</si>
  <si>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</si>
  <si>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</si>
  <si>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</si>
  <si>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</si>
  <si>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</si>
  <si>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</si>
  <si>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</si>
  <si>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</si>
  <si>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</si>
  <si>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</si>
  <si>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</si>
  <si>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</si>
  <si>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</si>
  <si>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</si>
  <si>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</si>
  <si>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</si>
  <si>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</si>
  <si>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</si>
  <si>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</si>
  <si>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</si>
  <si>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</si>
  <si>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</si>
  <si>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</si>
  <si>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</si>
  <si>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</si>
  <si>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</si>
  <si>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</si>
  <si>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</si>
  <si>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</si>
  <si>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</si>
  <si>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</si>
  <si>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</si>
  <si>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</si>
  <si>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</si>
  <si>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</si>
  <si>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</si>
  <si>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</si>
  <si>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</si>
  <si>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</si>
  <si>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</si>
  <si>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</si>
  <si>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</si>
  <si>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</si>
  <si>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</si>
  <si>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</si>
  <si>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</si>
  <si>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</si>
  <si>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</si>
  <si>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</si>
  <si>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</si>
  <si>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</si>
  <si>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</si>
  <si>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</si>
  <si>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</si>
  <si>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</si>
  <si>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</si>
  <si>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</si>
  <si>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</si>
  <si>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</si>
  <si>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</si>
  <si>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</si>
  <si>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</si>
  <si>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</si>
  <si>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</si>
  <si>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</si>
  <si>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</si>
  <si>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</si>
  <si>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</si>
  <si>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</si>
  <si>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</si>
  <si>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</si>
  <si>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</si>
  <si>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</si>
  <si>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</si>
  <si>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</si>
  <si>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</si>
  <si>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</si>
  <si>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</si>
  <si>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</si>
  <si>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</si>
  <si>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</si>
  <si>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</si>
  <si>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</si>
  <si>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</si>
  <si>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</si>
  <si>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</si>
  <si>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</si>
  <si>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</si>
  <si>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</si>
  <si>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</si>
  <si>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</si>
  <si>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</si>
  <si>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</si>
  <si>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</si>
  <si>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</si>
  <si>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</si>
  <si>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</si>
  <si>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</si>
  <si>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</si>
  <si>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</si>
  <si>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</si>
  <si>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</si>
  <si>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</si>
  <si>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</si>
  <si>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</si>
  <si>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</si>
  <si>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</si>
  <si>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</si>
  <si>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</si>
  <si>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</si>
  <si>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</si>
  <si>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</si>
  <si>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</si>
  <si>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</si>
  <si>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</si>
  <si>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</si>
  <si>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</si>
  <si>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</si>
  <si>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</si>
  <si>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</si>
  <si>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</si>
  <si>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</si>
  <si>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</si>
  <si>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</si>
  <si>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</si>
  <si>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</si>
  <si>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</si>
  <si>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</si>
  <si>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</si>
  <si>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</si>
  <si>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</si>
  <si>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</si>
  <si>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</si>
  <si>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</si>
  <si>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</si>
  <si>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</si>
  <si>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</si>
  <si>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</si>
  <si>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</si>
  <si>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</si>
  <si>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</si>
  <si>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</si>
  <si>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</si>
  <si>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</si>
  <si>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</si>
  <si>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</si>
  <si>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</si>
  <si>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</si>
  <si>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</si>
  <si>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</si>
  <si>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</si>
  <si>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</si>
  <si>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</si>
  <si>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</si>
  <si>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</si>
  <si>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</si>
  <si>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</si>
  <si>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</si>
  <si>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</si>
  <si>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</si>
  <si>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</si>
  <si>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</si>
  <si>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</si>
  <si>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</si>
  <si>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</si>
  <si>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</si>
  <si>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</si>
  <si>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</si>
  <si>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</si>
  <si>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</si>
  <si>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</si>
  <si>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</si>
  <si>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</si>
  <si>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</si>
  <si>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</si>
  <si>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</si>
  <si>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</si>
  <si>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</si>
  <si>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</si>
  <si>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</si>
  <si>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</si>
  <si>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</si>
  <si>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</si>
  <si>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</si>
  <si>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</si>
  <si>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</si>
  <si>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</si>
  <si>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</si>
  <si>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</si>
  <si>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</si>
  <si>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</si>
  <si>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</si>
  <si>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</si>
  <si>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</si>
  <si>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</si>
  <si>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</si>
  <si>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</si>
  <si>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</si>
  <si>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</si>
  <si>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</si>
  <si>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</si>
  <si>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</si>
  <si>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</si>
  <si>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</si>
  <si>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</si>
  <si>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</si>
  <si>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</si>
  <si>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</si>
  <si>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</si>
  <si>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</si>
  <si>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</si>
  <si>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</si>
  <si>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</si>
  <si>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</si>
  <si>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</si>
  <si>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</si>
  <si>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</si>
  <si>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</si>
  <si>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</si>
  <si>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</si>
  <si>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</si>
  <si>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</si>
  <si>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</si>
  <si>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</si>
  <si>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</si>
  <si>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</si>
  <si>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</si>
  <si>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</si>
  <si>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</si>
  <si>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</si>
  <si>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</si>
  <si>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</si>
  <si>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</si>
  <si>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</si>
  <si>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</si>
  <si>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</si>
  <si>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</si>
  <si>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</si>
  <si>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</si>
  <si>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</si>
  <si>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</si>
  <si>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</si>
  <si>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</si>
  <si>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</si>
  <si>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</si>
  <si>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</si>
  <si>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</si>
  <si>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</si>
  <si>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</si>
  <si>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</si>
  <si>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</si>
  <si>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</si>
  <si>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</si>
  <si>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</si>
  <si>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</si>
  <si>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</si>
  <si>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</si>
  <si>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</si>
  <si>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</si>
  <si>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</si>
  <si>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</si>
  <si>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</si>
  <si>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</si>
  <si>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</si>
  <si>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</si>
  <si>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</si>
  <si>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</si>
  <si>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</si>
  <si>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</si>
  <si>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</si>
  <si>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</si>
  <si>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</si>
  <si>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</si>
  <si>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</si>
  <si>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</si>
  <si>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</si>
  <si>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</si>
  <si>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</si>
  <si>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</si>
  <si>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</si>
  <si>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</si>
  <si>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</si>
  <si>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</si>
  <si>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</si>
  <si>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</si>
  <si>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</si>
  <si>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</si>
  <si>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</si>
  <si>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</si>
  <si>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</si>
  <si>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</si>
  <si>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</si>
  <si>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</si>
  <si>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</si>
  <si>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</si>
  <si>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</si>
  <si>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</si>
  <si>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</si>
  <si>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</si>
  <si>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</si>
  <si>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</si>
  <si>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</si>
  <si>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</si>
  <si>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</si>
  <si>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</si>
  <si>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</si>
  <si>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</si>
  <si>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</si>
  <si>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</si>
  <si>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</si>
  <si>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</si>
  <si>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</si>
  <si>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</si>
  <si>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</si>
  <si>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</si>
  <si>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</si>
  <si>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</si>
  <si>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</si>
  <si>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</si>
  <si>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</si>
  <si>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</si>
  <si>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</si>
  <si>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</si>
  <si>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</si>
  <si>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</si>
  <si>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</si>
  <si>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</si>
  <si>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</si>
  <si>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</si>
  <si>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</si>
  <si>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</si>
  <si>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</si>
  <si>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</si>
  <si>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</si>
  <si>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</si>
  <si>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</si>
  <si>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</si>
  <si>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</si>
  <si>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</si>
  <si>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</si>
  <si>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</si>
  <si>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</si>
  <si>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</si>
  <si>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</si>
  <si>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</si>
  <si>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</si>
  <si>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</si>
  <si>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</si>
  <si>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</si>
  <si>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</si>
  <si>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</si>
  <si>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</si>
  <si>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</si>
  <si>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</si>
  <si>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</si>
  <si>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</si>
  <si>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</si>
  <si>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</si>
  <si>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</si>
  <si>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</si>
  <si>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</si>
  <si>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</si>
  <si>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</si>
  <si>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</si>
  <si>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</si>
  <si>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</si>
  <si>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</si>
  <si>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</si>
  <si>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</si>
  <si>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</si>
  <si>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</si>
  <si>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</si>
  <si>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</si>
  <si>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</si>
  <si>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</si>
  <si>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</si>
  <si>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</si>
  <si>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</si>
  <si>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</si>
  <si>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</si>
  <si>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</si>
  <si>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</si>
  <si>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</si>
  <si>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</si>
  <si>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</si>
  <si>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</si>
  <si>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</si>
  <si>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</si>
  <si>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</si>
  <si>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</si>
  <si>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</si>
  <si>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</si>
  <si>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</si>
  <si>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</si>
  <si>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</si>
  <si>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</si>
  <si>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</si>
  <si>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</si>
  <si>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</si>
  <si>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</si>
  <si>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</si>
  <si>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</si>
  <si>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</si>
  <si>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</si>
  <si>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</si>
  <si>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</si>
  <si>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</si>
  <si>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</si>
  <si>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</si>
  <si>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</si>
  <si>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</si>
  <si>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</si>
  <si>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</si>
  <si>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</si>
  <si>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</si>
  <si>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</si>
  <si>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</si>
  <si>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</si>
  <si>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</si>
  <si>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</si>
  <si>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</si>
  <si>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</si>
  <si>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</si>
  <si>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</si>
  <si>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</si>
  <si>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</si>
  <si>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</si>
  <si>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</si>
  <si>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</si>
  <si>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</si>
  <si>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</si>
  <si>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</si>
  <si>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</si>
  <si>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</si>
  <si>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</si>
  <si>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</si>
  <si>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</si>
  <si>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</si>
  <si>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</si>
  <si>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</si>
  <si>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</si>
  <si>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</si>
  <si>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</si>
  <si>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</si>
  <si>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</si>
  <si>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</si>
  <si>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</si>
  <si>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</si>
  <si>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</si>
  <si>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</si>
  <si>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</si>
  <si>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</si>
  <si>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</si>
  <si>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</si>
  <si>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</si>
  <si>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</si>
  <si>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</si>
  <si>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</si>
  <si>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</si>
  <si>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</si>
  <si>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</si>
  <si>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</si>
  <si>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</si>
  <si>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</si>
  <si>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</si>
  <si>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</si>
  <si>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</si>
  <si>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</si>
  <si>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</si>
  <si>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</si>
  <si>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</si>
  <si>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109年11月主要觀光遊憩據點遊客人次統計
Visitors to the Principal Scenic Spots in Taiwan,
November, 2020</t>
    <phoneticPr fontId="1" type="noConversion"/>
  </si>
  <si>
    <t>109年11月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</si>
</sst>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.00_ "/>
    <numFmt numFmtId="177" formatCode="#,##0_ 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5" fillId="0" borderId="0"/>
    <xf numFmtId="43" fontId="1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zoomScaleNormal="100" workbookViewId="0">
      <pane ySplit="2" topLeftCell="A337" activePane="bottomLeft" state="frozen"/>
      <selection pane="bottomLeft" activeCell="D2" sqref="D2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10.109375" customWidth="1"/>
    <col min="5" max="5" width="8.6640625" customWidth="1"/>
    <col min="6" max="6" width="11.6640625" customWidth="1"/>
    <col min="7" max="7" width="25.77734375" customWidth="1"/>
  </cols>
  <sheetData>
    <row r="1" spans="1:7" s="7" customFormat="1" ht="69.75" customHeight="1">
      <c r="A1" s="22" t="s">
        <v>556</v>
      </c>
      <c r="B1" s="22"/>
      <c r="C1" s="22"/>
      <c r="D1" s="22"/>
      <c r="E1" s="22"/>
      <c r="F1" s="22"/>
      <c r="G1" s="22"/>
    </row>
    <row r="2" spans="1:7" s="6" customFormat="1" ht="39" customHeight="1">
      <c r="A2" s="18" t="s">
        <v>473</v>
      </c>
      <c r="B2" s="16" t="s">
        <v>469</v>
      </c>
      <c r="C2" s="17" t="s">
        <v>470</v>
      </c>
      <c r="D2" s="5" t="s">
        <v>557</v>
      </c>
      <c r="E2" s="5" t="s">
        <v>489</v>
      </c>
      <c r="F2" s="5" t="s">
        <v>471</v>
      </c>
      <c r="G2" s="16" t="s">
        <v>472</v>
      </c>
    </row>
    <row r="3" spans="1:7" s="2" customFormat="1" ht="32.25" customHeight="1">
      <c r="A3" s="23" t="s">
        <v>485</v>
      </c>
      <c r="B3" s="9" t="s">
        <v>474</v>
      </c>
      <c r="C3" s="1"/>
      <c r="D3" s="4"/>
      <c r="E3" s="4"/>
      <c r="F3" s="3"/>
      <c r="G3" s="8"/>
    </row>
    <row r="4" spans="1:7" ht="27.6">
      <c r="A4" s="24" t="s">
        <v>1</v>
      </c>
      <c r="B4" s="12" t="s">
        <v>140</v>
      </c>
      <c r="C4" s="8" t="s">
        <v>148</v>
      </c>
      <c r="D4" s="19">
        <v>8622</v>
      </c>
      <c r="E4" s="19">
        <v>16880</v>
      </c>
      <c r="F4" s="3">
        <f t="shared" ref="F4:F11" si="0">IF(E4&lt;&gt;0,(D4-E4)/E4*100,"-")</f>
        <v>-48.921800947867297</v>
      </c>
      <c r="G4" s="8" t="s">
        <v>2</v>
      </c>
    </row>
    <row r="5" spans="1:7" ht="27.6">
      <c r="A5" s="24" t="s">
        <v>1</v>
      </c>
      <c r="B5" s="12" t="s">
        <v>141</v>
      </c>
      <c r="C5" s="8" t="s">
        <v>148</v>
      </c>
      <c r="D5" s="19">
        <v>5888</v>
      </c>
      <c r="E5" s="19">
        <v>10703</v>
      </c>
      <c r="F5" s="3">
        <f t="shared" si="0"/>
        <v>-44.987386714005417</v>
      </c>
      <c r="G5" s="8" t="s">
        <v>3</v>
      </c>
    </row>
    <row r="6" spans="1:7" ht="27.6">
      <c r="A6" s="24" t="s">
        <v>1</v>
      </c>
      <c r="B6" s="12" t="s">
        <v>142</v>
      </c>
      <c r="C6" s="8" t="s">
        <v>490</v>
      </c>
      <c r="D6" s="19">
        <v>10070</v>
      </c>
      <c r="E6" s="19">
        <v>9400</v>
      </c>
      <c r="F6" s="3">
        <f t="shared" si="0"/>
        <v>7.127659574468086</v>
      </c>
      <c r="G6" s="8" t="s">
        <v>4</v>
      </c>
    </row>
    <row r="7" spans="1:7" ht="27.6">
      <c r="A7" s="24" t="s">
        <v>1</v>
      </c>
      <c r="B7" s="12" t="s">
        <v>143</v>
      </c>
      <c r="C7" s="8" t="s">
        <v>491</v>
      </c>
      <c r="D7" s="19">
        <v>27592</v>
      </c>
      <c r="E7" s="19">
        <v>38052</v>
      </c>
      <c r="F7" s="3">
        <f t="shared" si="0"/>
        <v>-27.488699674130139</v>
      </c>
      <c r="G7" s="8" t="s">
        <v>5</v>
      </c>
    </row>
    <row r="8" spans="1:7" ht="27.6">
      <c r="A8" s="24" t="s">
        <v>1</v>
      </c>
      <c r="B8" s="12" t="s">
        <v>144</v>
      </c>
      <c r="C8" s="8" t="s">
        <v>490</v>
      </c>
      <c r="D8" s="19">
        <v>35417</v>
      </c>
      <c r="E8" s="19">
        <v>34252</v>
      </c>
      <c r="F8" s="3">
        <f t="shared" si="0"/>
        <v>3.401261240219549</v>
      </c>
      <c r="G8" s="8" t="s">
        <v>5</v>
      </c>
    </row>
    <row r="9" spans="1:7" ht="27.6">
      <c r="A9" s="24" t="s">
        <v>1</v>
      </c>
      <c r="B9" s="12" t="s">
        <v>145</v>
      </c>
      <c r="C9" s="8" t="s">
        <v>490</v>
      </c>
      <c r="D9" s="19">
        <v>33943</v>
      </c>
      <c r="E9" s="19">
        <v>42434</v>
      </c>
      <c r="F9" s="3">
        <f t="shared" si="0"/>
        <v>-20.00989772352359</v>
      </c>
      <c r="G9" s="8" t="s">
        <v>5</v>
      </c>
    </row>
    <row r="10" spans="1:7" ht="27.6">
      <c r="A10" s="24" t="s">
        <v>1</v>
      </c>
      <c r="B10" s="12" t="s">
        <v>146</v>
      </c>
      <c r="C10" s="8" t="s">
        <v>490</v>
      </c>
      <c r="D10" s="19">
        <v>49737</v>
      </c>
      <c r="E10" s="19">
        <v>74151</v>
      </c>
      <c r="F10" s="3">
        <f t="shared" si="0"/>
        <v>-32.924707691062835</v>
      </c>
      <c r="G10" s="8" t="s">
        <v>6</v>
      </c>
    </row>
    <row r="11" spans="1:7" ht="27.6">
      <c r="A11" s="24" t="s">
        <v>1</v>
      </c>
      <c r="B11" s="12" t="s">
        <v>147</v>
      </c>
      <c r="C11" s="8" t="s">
        <v>490</v>
      </c>
      <c r="D11" s="19">
        <v>48245</v>
      </c>
      <c r="E11" s="19">
        <v>78972</v>
      </c>
      <c r="F11" s="3">
        <f t="shared" si="0"/>
        <v>-38.908727143797798</v>
      </c>
      <c r="G11" s="8" t="s">
        <v>6</v>
      </c>
    </row>
    <row r="12" spans="1:7" ht="28.5" customHeight="1">
      <c r="A12" s="24" t="s">
        <v>1</v>
      </c>
      <c r="B12" s="9" t="s">
        <v>149</v>
      </c>
      <c r="C12" s="8"/>
      <c r="D12" s="19" t="s">
        <v>0</v>
      </c>
      <c r="E12" s="19" t="s">
        <v>0</v>
      </c>
      <c r="F12" s="3" t="s">
        <v>0</v>
      </c>
      <c r="G12" s="8" t="s">
        <v>0</v>
      </c>
    </row>
    <row r="13" spans="1:7" ht="28.5" customHeight="1">
      <c r="A13" s="24" t="s">
        <v>1</v>
      </c>
      <c r="B13" s="12" t="s">
        <v>150</v>
      </c>
      <c r="C13" s="8" t="s">
        <v>492</v>
      </c>
      <c r="D13" s="19">
        <v>63976</v>
      </c>
      <c r="E13" s="19">
        <v>61916</v>
      </c>
      <c r="F13" s="3">
        <f>IF(E13&lt;&gt;0,(D13-E13)/E13*100,"-")</f>
        <v>3.3270883131985269</v>
      </c>
      <c r="G13" s="8" t="s">
        <v>7</v>
      </c>
    </row>
    <row r="14" spans="1:7" ht="28.5" customHeight="1">
      <c r="A14" s="24" t="s">
        <v>1</v>
      </c>
      <c r="B14" s="12" t="s">
        <v>151</v>
      </c>
      <c r="C14" s="8" t="s">
        <v>493</v>
      </c>
      <c r="D14" s="19">
        <v>3805</v>
      </c>
      <c r="E14" s="19">
        <v>2395</v>
      </c>
      <c r="F14" s="3">
        <f>IF(E14&lt;&gt;0,(D14-E14)/E14*100,"-")</f>
        <v>58.872651356993735</v>
      </c>
      <c r="G14" s="8" t="s">
        <v>8</v>
      </c>
    </row>
    <row r="15" spans="1:7" ht="28.5" customHeight="1">
      <c r="A15" s="24" t="s">
        <v>1</v>
      </c>
      <c r="B15" s="12" t="s">
        <v>152</v>
      </c>
      <c r="C15" s="8" t="s">
        <v>494</v>
      </c>
      <c r="D15" s="19">
        <v>28344</v>
      </c>
      <c r="E15" s="19">
        <v>25996</v>
      </c>
      <c r="F15" s="3">
        <f>IF(E15&lt;&gt;0,(D15-E15)/E15*100,"-")</f>
        <v>9.0321587936605638</v>
      </c>
      <c r="G15" s="8" t="s">
        <v>7</v>
      </c>
    </row>
    <row r="16" spans="1:7" ht="28.5" customHeight="1">
      <c r="A16" s="24" t="s">
        <v>1</v>
      </c>
      <c r="B16" s="12" t="s">
        <v>161</v>
      </c>
      <c r="C16" s="8" t="s">
        <v>495</v>
      </c>
      <c r="D16" s="19">
        <v>17943</v>
      </c>
      <c r="E16" s="19">
        <v>8179</v>
      </c>
      <c r="F16" s="3">
        <f>IF(E16&lt;&gt;0,(D16-E16)/E16*100,"-")</f>
        <v>119.37889717569385</v>
      </c>
      <c r="G16" s="8" t="s">
        <v>8</v>
      </c>
    </row>
    <row r="17" spans="1:7" ht="28.5" customHeight="1">
      <c r="A17" s="24" t="s">
        <v>1</v>
      </c>
      <c r="B17" s="12" t="s">
        <v>153</v>
      </c>
      <c r="C17" s="8" t="s">
        <v>496</v>
      </c>
      <c r="D17" s="19">
        <v>7598</v>
      </c>
      <c r="E17" s="19">
        <v>6832</v>
      </c>
      <c r="F17" s="3">
        <f>IF(E17&lt;&gt;0,(D17-E17)/E17*100,"-")</f>
        <v>11.211943793911008</v>
      </c>
      <c r="G17" s="8" t="s">
        <v>9</v>
      </c>
    </row>
    <row r="18" spans="1:7" ht="28.5" customHeight="1">
      <c r="A18" s="24" t="s">
        <v>1</v>
      </c>
      <c r="B18" s="9" t="s">
        <v>154</v>
      </c>
      <c r="C18" s="8"/>
      <c r="D18" s="19" t="s">
        <v>0</v>
      </c>
      <c r="E18" s="19" t="s">
        <v>0</v>
      </c>
      <c r="F18" s="3" t="s">
        <v>0</v>
      </c>
      <c r="G18" s="8" t="s">
        <v>0</v>
      </c>
    </row>
    <row r="19" spans="1:7" ht="28.5" customHeight="1">
      <c r="A19" s="24" t="s">
        <v>1</v>
      </c>
      <c r="B19" s="12" t="s">
        <v>155</v>
      </c>
      <c r="C19" s="8" t="s">
        <v>497</v>
      </c>
      <c r="D19" s="19">
        <v>58698</v>
      </c>
      <c r="E19" s="19">
        <v>62585</v>
      </c>
      <c r="F19" s="3">
        <f>IF(E19&lt;&gt;0,(D19-E19)/E19*100,"-")</f>
        <v>-6.2107533754094435</v>
      </c>
      <c r="G19" s="8" t="s">
        <v>10</v>
      </c>
    </row>
    <row r="20" spans="1:7" ht="28.5" customHeight="1">
      <c r="A20" s="24" t="s">
        <v>1</v>
      </c>
      <c r="B20" s="12" t="s">
        <v>156</v>
      </c>
      <c r="C20" s="8" t="s">
        <v>497</v>
      </c>
      <c r="D20" s="19">
        <v>10060</v>
      </c>
      <c r="E20" s="19">
        <v>8014</v>
      </c>
      <c r="F20" s="3">
        <f>IF(E20&lt;&gt;0,(D20-E20)/E20*100,"-")</f>
        <v>25.530321936610932</v>
      </c>
      <c r="G20" s="8" t="s">
        <v>10</v>
      </c>
    </row>
    <row r="21" spans="1:7" ht="28.5" customHeight="1">
      <c r="A21" s="24" t="s">
        <v>1</v>
      </c>
      <c r="B21" s="12" t="s">
        <v>157</v>
      </c>
      <c r="C21" s="8" t="s">
        <v>497</v>
      </c>
      <c r="D21" s="19">
        <v>14685</v>
      </c>
      <c r="E21" s="19">
        <v>14056</v>
      </c>
      <c r="F21" s="3">
        <f>IF(E21&lt;&gt;0,(D21-E21)/E21*100,"-")</f>
        <v>4.4749573136027321</v>
      </c>
      <c r="G21" s="8" t="s">
        <v>10</v>
      </c>
    </row>
    <row r="22" spans="1:7" ht="28.5" customHeight="1">
      <c r="A22" s="24" t="s">
        <v>1</v>
      </c>
      <c r="B22" s="12" t="s">
        <v>158</v>
      </c>
      <c r="C22" s="8" t="s">
        <v>498</v>
      </c>
      <c r="D22" s="19">
        <v>16883</v>
      </c>
      <c r="E22" s="19">
        <v>14755</v>
      </c>
      <c r="F22" s="3">
        <f>IF(E22&lt;&gt;0,(D22-E22)/E22*100,"-")</f>
        <v>14.422229752626228</v>
      </c>
      <c r="G22" s="8" t="s">
        <v>10</v>
      </c>
    </row>
    <row r="23" spans="1:7" ht="28.5" customHeight="1">
      <c r="A23" s="24" t="s">
        <v>1</v>
      </c>
      <c r="B23" s="9" t="s">
        <v>160</v>
      </c>
      <c r="C23" s="8"/>
      <c r="D23" s="19" t="s">
        <v>0</v>
      </c>
      <c r="E23" s="19" t="s">
        <v>0</v>
      </c>
      <c r="F23" s="3" t="s">
        <v>0</v>
      </c>
      <c r="G23" s="8" t="s">
        <v>0</v>
      </c>
    </row>
    <row r="24" spans="1:7" ht="42.75" customHeight="1">
      <c r="A24" s="24" t="s">
        <v>1</v>
      </c>
      <c r="B24" s="12" t="s">
        <v>162</v>
      </c>
      <c r="C24" s="8" t="s">
        <v>499</v>
      </c>
      <c r="D24" s="19">
        <v>2560</v>
      </c>
      <c r="E24" s="19">
        <v>7886</v>
      </c>
      <c r="F24" s="3">
        <f>IF(E24&lt;&gt;0,(D24-E24)/E24*100,"-")</f>
        <v>-67.537408064925188</v>
      </c>
      <c r="G24" s="8" t="s">
        <v>8</v>
      </c>
    </row>
    <row r="25" spans="1:7" ht="28.5" customHeight="1">
      <c r="A25" s="24" t="s">
        <v>1</v>
      </c>
      <c r="B25" s="12" t="s">
        <v>163</v>
      </c>
      <c r="C25" s="8" t="s">
        <v>500</v>
      </c>
      <c r="D25" s="19">
        <v>35642</v>
      </c>
      <c r="E25" s="19">
        <v>37492</v>
      </c>
      <c r="F25" s="3">
        <f t="shared" ref="F25:F31" si="1">IF(E25&lt;&gt;0,(D25-E25)/E25*100,"-")</f>
        <v>-4.9343860023471668</v>
      </c>
      <c r="G25" s="8" t="s">
        <v>11</v>
      </c>
    </row>
    <row r="26" spans="1:7" ht="28.5" customHeight="1">
      <c r="A26" s="24" t="s">
        <v>1</v>
      </c>
      <c r="B26" s="12" t="s">
        <v>179</v>
      </c>
      <c r="C26" s="8" t="s">
        <v>500</v>
      </c>
      <c r="D26" s="19">
        <v>14908</v>
      </c>
      <c r="E26" s="19">
        <v>36079</v>
      </c>
      <c r="F26" s="3">
        <f t="shared" si="1"/>
        <v>-58.67956428947587</v>
      </c>
      <c r="G26" s="8" t="s">
        <v>11</v>
      </c>
    </row>
    <row r="27" spans="1:7" ht="28.5" customHeight="1">
      <c r="A27" s="24" t="s">
        <v>1</v>
      </c>
      <c r="B27" s="12" t="s">
        <v>164</v>
      </c>
      <c r="C27" s="8" t="s">
        <v>499</v>
      </c>
      <c r="D27" s="19">
        <v>12884</v>
      </c>
      <c r="E27" s="19">
        <v>12107</v>
      </c>
      <c r="F27" s="3">
        <f t="shared" si="1"/>
        <v>6.4177748410010738</v>
      </c>
      <c r="G27" s="8" t="s">
        <v>11</v>
      </c>
    </row>
    <row r="28" spans="1:7" ht="28.5" customHeight="1">
      <c r="A28" s="24" t="s">
        <v>1</v>
      </c>
      <c r="B28" s="12" t="s">
        <v>180</v>
      </c>
      <c r="C28" s="8" t="s">
        <v>500</v>
      </c>
      <c r="D28" s="19">
        <v>11788</v>
      </c>
      <c r="E28" s="19">
        <v>9589</v>
      </c>
      <c r="F28" s="3">
        <f t="shared" si="1"/>
        <v>22.932526853686515</v>
      </c>
      <c r="G28" s="8" t="s">
        <v>12</v>
      </c>
    </row>
    <row r="29" spans="1:7" ht="28.5" customHeight="1">
      <c r="A29" s="24" t="s">
        <v>1</v>
      </c>
      <c r="B29" s="12" t="s">
        <v>165</v>
      </c>
      <c r="C29" s="8" t="s">
        <v>500</v>
      </c>
      <c r="D29" s="19">
        <v>22872</v>
      </c>
      <c r="E29" s="19">
        <v>15840</v>
      </c>
      <c r="F29" s="3">
        <f t="shared" si="1"/>
        <v>44.393939393939398</v>
      </c>
      <c r="G29" s="8" t="s">
        <v>12</v>
      </c>
    </row>
    <row r="30" spans="1:7" ht="28.5" customHeight="1">
      <c r="A30" s="24" t="s">
        <v>1</v>
      </c>
      <c r="B30" s="12" t="s">
        <v>166</v>
      </c>
      <c r="C30" s="8" t="s">
        <v>501</v>
      </c>
      <c r="D30" s="19">
        <v>7983</v>
      </c>
      <c r="E30" s="19">
        <v>9276</v>
      </c>
      <c r="F30" s="3">
        <f t="shared" si="1"/>
        <v>-13.939197930142303</v>
      </c>
      <c r="G30" s="8" t="s">
        <v>13</v>
      </c>
    </row>
    <row r="31" spans="1:7" ht="28.5" customHeight="1">
      <c r="A31" s="24" t="s">
        <v>1</v>
      </c>
      <c r="B31" s="12" t="s">
        <v>167</v>
      </c>
      <c r="C31" s="8" t="s">
        <v>500</v>
      </c>
      <c r="D31" s="19">
        <v>7970</v>
      </c>
      <c r="E31" s="19">
        <v>9447</v>
      </c>
      <c r="F31" s="3">
        <f t="shared" si="1"/>
        <v>-15.634592992484386</v>
      </c>
      <c r="G31" s="8" t="s">
        <v>14</v>
      </c>
    </row>
    <row r="32" spans="1:7" ht="28.5" customHeight="1">
      <c r="A32" s="24" t="s">
        <v>1</v>
      </c>
      <c r="B32" s="9" t="s">
        <v>168</v>
      </c>
      <c r="C32" s="8"/>
      <c r="D32" s="19" t="s">
        <v>0</v>
      </c>
      <c r="E32" s="19" t="s">
        <v>0</v>
      </c>
      <c r="F32" s="3" t="s">
        <v>0</v>
      </c>
      <c r="G32" s="8" t="s">
        <v>0</v>
      </c>
    </row>
    <row r="33" spans="1:7" ht="28.5" customHeight="1">
      <c r="A33" s="24" t="s">
        <v>1</v>
      </c>
      <c r="B33" s="12" t="s">
        <v>169</v>
      </c>
      <c r="C33" s="8" t="s">
        <v>502</v>
      </c>
      <c r="D33" s="19">
        <v>51567</v>
      </c>
      <c r="E33" s="19">
        <v>66831</v>
      </c>
      <c r="F33" s="3">
        <f>IF(E33&lt;&gt;0,(D33-E33)/E33*100,"-")</f>
        <v>-22.839700139156978</v>
      </c>
      <c r="G33" s="8" t="s">
        <v>15</v>
      </c>
    </row>
    <row r="34" spans="1:7" ht="28.5" customHeight="1">
      <c r="A34" s="24" t="s">
        <v>1</v>
      </c>
      <c r="B34" s="12" t="s">
        <v>170</v>
      </c>
      <c r="C34" s="8" t="s">
        <v>494</v>
      </c>
      <c r="D34" s="19">
        <v>37033</v>
      </c>
      <c r="E34" s="19">
        <v>19074</v>
      </c>
      <c r="F34" s="3">
        <f>IF(E34&lt;&gt;0,(D34-E34)/E34*100,"-")</f>
        <v>94.154346230470793</v>
      </c>
      <c r="G34" s="8" t="s">
        <v>15</v>
      </c>
    </row>
    <row r="35" spans="1:7" ht="28.5" customHeight="1">
      <c r="A35" s="24" t="s">
        <v>1</v>
      </c>
      <c r="B35" s="12" t="s">
        <v>171</v>
      </c>
      <c r="C35" s="8" t="s">
        <v>494</v>
      </c>
      <c r="D35" s="19">
        <v>239928</v>
      </c>
      <c r="E35" s="19">
        <v>307581</v>
      </c>
      <c r="F35" s="3">
        <f>IF(E35&lt;&gt;0,(D35-E35)/E35*100,"-")</f>
        <v>-21.995181757000594</v>
      </c>
      <c r="G35" s="8" t="s">
        <v>16</v>
      </c>
    </row>
    <row r="36" spans="1:7" ht="28.5" customHeight="1">
      <c r="A36" s="24" t="s">
        <v>1</v>
      </c>
      <c r="B36" s="9" t="s">
        <v>181</v>
      </c>
      <c r="C36" s="8"/>
      <c r="D36" s="19" t="s">
        <v>0</v>
      </c>
      <c r="E36" s="19" t="s">
        <v>0</v>
      </c>
      <c r="F36" s="3" t="s">
        <v>0</v>
      </c>
      <c r="G36" s="8" t="s">
        <v>0</v>
      </c>
    </row>
    <row r="37" spans="1:7" ht="28.5" customHeight="1">
      <c r="A37" s="24" t="s">
        <v>1</v>
      </c>
      <c r="B37" s="12" t="s">
        <v>172</v>
      </c>
      <c r="C37" s="8" t="s">
        <v>503</v>
      </c>
      <c r="D37" s="19">
        <v>4070</v>
      </c>
      <c r="E37" s="19">
        <v>13420</v>
      </c>
      <c r="F37" s="3">
        <f t="shared" ref="F37:F47" si="2">IF(E37&lt;&gt;0,(D37-E37)/E37*100,"-")</f>
        <v>-69.672131147540981</v>
      </c>
      <c r="G37" s="8" t="s">
        <v>17</v>
      </c>
    </row>
    <row r="38" spans="1:7" ht="28.5" customHeight="1">
      <c r="A38" s="24" t="s">
        <v>1</v>
      </c>
      <c r="B38" s="12" t="s">
        <v>173</v>
      </c>
      <c r="C38" s="8" t="s">
        <v>504</v>
      </c>
      <c r="D38" s="19">
        <v>29918</v>
      </c>
      <c r="E38" s="19">
        <v>44988</v>
      </c>
      <c r="F38" s="3">
        <f t="shared" si="2"/>
        <v>-33.497821641326574</v>
      </c>
      <c r="G38" s="8" t="s">
        <v>17</v>
      </c>
    </row>
    <row r="39" spans="1:7" ht="28.5" customHeight="1">
      <c r="A39" s="24" t="s">
        <v>1</v>
      </c>
      <c r="B39" s="12" t="s">
        <v>174</v>
      </c>
      <c r="C39" s="8" t="s">
        <v>503</v>
      </c>
      <c r="D39" s="19">
        <v>8045</v>
      </c>
      <c r="E39" s="19">
        <v>0</v>
      </c>
      <c r="F39" s="3" t="str">
        <f t="shared" si="2"/>
        <v>-</v>
      </c>
      <c r="G39" s="8" t="s">
        <v>18</v>
      </c>
    </row>
    <row r="40" spans="1:7" ht="28.5" customHeight="1">
      <c r="A40" s="24" t="s">
        <v>1</v>
      </c>
      <c r="B40" s="12" t="s">
        <v>457</v>
      </c>
      <c r="C40" s="8" t="s">
        <v>504</v>
      </c>
      <c r="D40" s="19">
        <v>17539</v>
      </c>
      <c r="E40" s="19">
        <v>24471</v>
      </c>
      <c r="F40" s="3">
        <f t="shared" si="2"/>
        <v>-28.327407952270033</v>
      </c>
      <c r="G40" s="8" t="s">
        <v>18</v>
      </c>
    </row>
    <row r="41" spans="1:7" ht="28.5" customHeight="1">
      <c r="A41" s="24" t="s">
        <v>1</v>
      </c>
      <c r="B41" s="12" t="s">
        <v>175</v>
      </c>
      <c r="C41" s="8" t="s">
        <v>504</v>
      </c>
      <c r="D41" s="19">
        <v>17687</v>
      </c>
      <c r="E41" s="19">
        <v>19631</v>
      </c>
      <c r="F41" s="3">
        <f t="shared" si="2"/>
        <v>-9.9027049055065977</v>
      </c>
      <c r="G41" s="8" t="s">
        <v>17</v>
      </c>
    </row>
    <row r="42" spans="1:7" ht="28.5" customHeight="1">
      <c r="A42" s="24" t="s">
        <v>1</v>
      </c>
      <c r="B42" s="12" t="s">
        <v>458</v>
      </c>
      <c r="C42" s="8" t="s">
        <v>504</v>
      </c>
      <c r="D42" s="19">
        <v>13516</v>
      </c>
      <c r="E42" s="19">
        <v>19718</v>
      </c>
      <c r="F42" s="3">
        <f t="shared" si="2"/>
        <v>-31.453494269195659</v>
      </c>
      <c r="G42" s="8" t="s">
        <v>19</v>
      </c>
    </row>
    <row r="43" spans="1:7" ht="28.5" customHeight="1">
      <c r="A43" s="24" t="s">
        <v>1</v>
      </c>
      <c r="B43" s="12" t="s">
        <v>176</v>
      </c>
      <c r="C43" s="8" t="s">
        <v>504</v>
      </c>
      <c r="D43" s="19">
        <v>18030</v>
      </c>
      <c r="E43" s="19">
        <v>20765</v>
      </c>
      <c r="F43" s="3">
        <f t="shared" si="2"/>
        <v>-13.171201541054659</v>
      </c>
      <c r="G43" s="8" t="s">
        <v>19</v>
      </c>
    </row>
    <row r="44" spans="1:7" ht="28.5" customHeight="1">
      <c r="A44" s="24" t="s">
        <v>1</v>
      </c>
      <c r="B44" s="12" t="s">
        <v>177</v>
      </c>
      <c r="C44" s="8" t="s">
        <v>504</v>
      </c>
      <c r="D44" s="19">
        <v>8869</v>
      </c>
      <c r="E44" s="19">
        <v>10721</v>
      </c>
      <c r="F44" s="3">
        <f t="shared" si="2"/>
        <v>-17.274507975002333</v>
      </c>
      <c r="G44" s="8" t="s">
        <v>17</v>
      </c>
    </row>
    <row r="45" spans="1:7" ht="28.5" customHeight="1">
      <c r="A45" s="24" t="s">
        <v>1</v>
      </c>
      <c r="B45" s="12" t="s">
        <v>178</v>
      </c>
      <c r="C45" s="8" t="s">
        <v>505</v>
      </c>
      <c r="D45" s="19">
        <v>6513</v>
      </c>
      <c r="E45" s="19">
        <v>14751</v>
      </c>
      <c r="F45" s="3">
        <f t="shared" si="2"/>
        <v>-55.847061216188735</v>
      </c>
      <c r="G45" s="8" t="s">
        <v>18</v>
      </c>
    </row>
    <row r="46" spans="1:7" ht="28.5" customHeight="1">
      <c r="A46" s="24" t="s">
        <v>1</v>
      </c>
      <c r="B46" s="12" t="s">
        <v>183</v>
      </c>
      <c r="C46" s="8" t="s">
        <v>504</v>
      </c>
      <c r="D46" s="19">
        <v>26934</v>
      </c>
      <c r="E46" s="19">
        <v>35435</v>
      </c>
      <c r="F46" s="3">
        <f t="shared" si="2"/>
        <v>-23.990404966840696</v>
      </c>
      <c r="G46" s="8" t="s">
        <v>18</v>
      </c>
    </row>
    <row r="47" spans="1:7" ht="28.5" customHeight="1">
      <c r="A47" s="24" t="s">
        <v>1</v>
      </c>
      <c r="B47" s="12" t="s">
        <v>184</v>
      </c>
      <c r="C47" s="8" t="s">
        <v>503</v>
      </c>
      <c r="D47" s="19">
        <v>12194</v>
      </c>
      <c r="E47" s="19">
        <v>12535</v>
      </c>
      <c r="F47" s="3">
        <f t="shared" si="2"/>
        <v>-2.7203829278021541</v>
      </c>
      <c r="G47" s="8" t="s">
        <v>20</v>
      </c>
    </row>
    <row r="48" spans="1:7" ht="28.5" customHeight="1">
      <c r="A48" s="23" t="s">
        <v>484</v>
      </c>
      <c r="B48" s="9" t="s">
        <v>182</v>
      </c>
      <c r="C48" s="8"/>
      <c r="D48" s="19" t="s">
        <v>0</v>
      </c>
      <c r="E48" s="19" t="s">
        <v>0</v>
      </c>
      <c r="F48" s="3" t="s">
        <v>0</v>
      </c>
      <c r="G48" s="8" t="s">
        <v>0</v>
      </c>
    </row>
    <row r="49" spans="1:7" ht="28.5" customHeight="1">
      <c r="A49" s="24" t="s">
        <v>21</v>
      </c>
      <c r="B49" s="12" t="s">
        <v>441</v>
      </c>
      <c r="C49" s="8" t="s">
        <v>506</v>
      </c>
      <c r="D49" s="19">
        <v>22503</v>
      </c>
      <c r="E49" s="19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4" t="s">
        <v>21</v>
      </c>
      <c r="B50" s="12" t="s">
        <v>442</v>
      </c>
      <c r="C50" s="8" t="s">
        <v>507</v>
      </c>
      <c r="D50" s="19">
        <v>95849</v>
      </c>
      <c r="E50" s="19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4" t="s">
        <v>21</v>
      </c>
      <c r="B51" s="12" t="s">
        <v>443</v>
      </c>
      <c r="C51" s="8" t="s">
        <v>508</v>
      </c>
      <c r="D51" s="19">
        <v>409651</v>
      </c>
      <c r="E51" s="19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4" t="s">
        <v>21</v>
      </c>
      <c r="B52" s="12" t="s">
        <v>444</v>
      </c>
      <c r="C52" s="8" t="s">
        <v>508</v>
      </c>
      <c r="D52" s="19">
        <v>24374</v>
      </c>
      <c r="E52" s="19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4" t="s">
        <v>21</v>
      </c>
      <c r="B53" s="1" t="s">
        <v>23</v>
      </c>
      <c r="C53" s="8" t="s">
        <v>0</v>
      </c>
      <c r="D53" s="19" t="s">
        <v>0</v>
      </c>
      <c r="E53" s="19" t="s">
        <v>0</v>
      </c>
      <c r="F53" s="3" t="s">
        <v>0</v>
      </c>
      <c r="G53" s="8" t="s">
        <v>0</v>
      </c>
    </row>
    <row r="54" spans="1:7" ht="28.5" customHeight="1">
      <c r="A54" s="24" t="s">
        <v>21</v>
      </c>
      <c r="B54" s="13" t="s">
        <v>459</v>
      </c>
      <c r="C54" s="8" t="s">
        <v>509</v>
      </c>
      <c r="D54" s="19">
        <v>51687</v>
      </c>
      <c r="E54" s="19">
        <v>234254</v>
      </c>
      <c r="F54" s="3">
        <f t="shared" ref="F54:F62" si="3">IF(E54&lt;&gt;0,(D54-E54)/E54*100,"-")</f>
        <v>-77.935488828365791</v>
      </c>
      <c r="G54" s="8" t="s">
        <v>11</v>
      </c>
    </row>
    <row r="55" spans="1:7" ht="28.5" customHeight="1">
      <c r="A55" s="24" t="s">
        <v>21</v>
      </c>
      <c r="B55" s="13" t="s">
        <v>460</v>
      </c>
      <c r="C55" s="8" t="s">
        <v>507</v>
      </c>
      <c r="D55" s="19">
        <v>34437</v>
      </c>
      <c r="E55" s="19">
        <v>36219</v>
      </c>
      <c r="F55" s="3">
        <f t="shared" si="3"/>
        <v>-4.920069576741489</v>
      </c>
      <c r="G55" s="8" t="s">
        <v>24</v>
      </c>
    </row>
    <row r="56" spans="1:7" ht="28.5" customHeight="1">
      <c r="A56" s="24" t="s">
        <v>21</v>
      </c>
      <c r="B56" s="13" t="s">
        <v>461</v>
      </c>
      <c r="C56" s="8" t="s">
        <v>510</v>
      </c>
      <c r="D56" s="19">
        <v>3520</v>
      </c>
      <c r="E56" s="19">
        <v>13047</v>
      </c>
      <c r="F56" s="3">
        <f t="shared" si="3"/>
        <v>-73.020617766536361</v>
      </c>
      <c r="G56" s="8" t="s">
        <v>25</v>
      </c>
    </row>
    <row r="57" spans="1:7" ht="28.5" customHeight="1">
      <c r="A57" s="24" t="s">
        <v>21</v>
      </c>
      <c r="B57" s="13" t="s">
        <v>462</v>
      </c>
      <c r="C57" s="8" t="s">
        <v>507</v>
      </c>
      <c r="D57" s="19">
        <v>73000</v>
      </c>
      <c r="E57" s="19">
        <v>82218</v>
      </c>
      <c r="F57" s="3">
        <f t="shared" si="3"/>
        <v>-11.211656814809409</v>
      </c>
      <c r="G57" s="8" t="s">
        <v>26</v>
      </c>
    </row>
    <row r="58" spans="1:7" ht="28.5" customHeight="1">
      <c r="A58" s="24" t="s">
        <v>21</v>
      </c>
      <c r="B58" s="13" t="s">
        <v>463</v>
      </c>
      <c r="C58" s="8" t="s">
        <v>511</v>
      </c>
      <c r="D58" s="19">
        <v>46763</v>
      </c>
      <c r="E58" s="19">
        <v>68577</v>
      </c>
      <c r="F58" s="3">
        <f t="shared" si="3"/>
        <v>-31.809498811554892</v>
      </c>
      <c r="G58" s="8" t="s">
        <v>26</v>
      </c>
    </row>
    <row r="59" spans="1:7" ht="28.5" customHeight="1">
      <c r="A59" s="24"/>
      <c r="B59" s="14" t="s">
        <v>467</v>
      </c>
      <c r="C59" s="8" t="s">
        <v>507</v>
      </c>
      <c r="D59" s="19">
        <v>14071</v>
      </c>
      <c r="E59" s="19">
        <v>17882</v>
      </c>
      <c r="F59" s="3">
        <f t="shared" si="3"/>
        <v>-21.311933788166872</v>
      </c>
      <c r="G59" s="8" t="s">
        <v>11</v>
      </c>
    </row>
    <row r="60" spans="1:7" ht="28.5" customHeight="1">
      <c r="A60" s="24" t="s">
        <v>21</v>
      </c>
      <c r="B60" s="13" t="s">
        <v>464</v>
      </c>
      <c r="C60" s="8" t="s">
        <v>507</v>
      </c>
      <c r="D60" s="19">
        <v>57468</v>
      </c>
      <c r="E60" s="19">
        <v>46784</v>
      </c>
      <c r="F60" s="3">
        <f t="shared" si="3"/>
        <v>22.83686730506156</v>
      </c>
      <c r="G60" s="8" t="s">
        <v>24</v>
      </c>
    </row>
    <row r="61" spans="1:7" ht="28.5" customHeight="1">
      <c r="A61" s="24" t="s">
        <v>21</v>
      </c>
      <c r="B61" s="13" t="s">
        <v>465</v>
      </c>
      <c r="C61" s="8" t="s">
        <v>507</v>
      </c>
      <c r="D61" s="19">
        <v>32891</v>
      </c>
      <c r="E61" s="19">
        <v>33573</v>
      </c>
      <c r="F61" s="3">
        <f t="shared" si="3"/>
        <v>-2.0313942751615883</v>
      </c>
      <c r="G61" s="8" t="s">
        <v>26</v>
      </c>
    </row>
    <row r="62" spans="1:7" ht="28.5" customHeight="1">
      <c r="A62" s="24" t="s">
        <v>21</v>
      </c>
      <c r="B62" s="13" t="s">
        <v>466</v>
      </c>
      <c r="C62" s="8" t="s">
        <v>512</v>
      </c>
      <c r="D62" s="19">
        <v>43693</v>
      </c>
      <c r="E62" s="19">
        <v>52931</v>
      </c>
      <c r="F62" s="3">
        <f t="shared" si="3"/>
        <v>-17.4529103927755</v>
      </c>
      <c r="G62" s="8" t="s">
        <v>11</v>
      </c>
    </row>
    <row r="63" spans="1:7" ht="16.5" customHeight="1">
      <c r="A63" s="24" t="s">
        <v>21</v>
      </c>
      <c r="B63" s="1" t="s">
        <v>27</v>
      </c>
      <c r="C63" s="8" t="s">
        <v>0</v>
      </c>
      <c r="D63" s="19" t="s">
        <v>0</v>
      </c>
      <c r="E63" s="19" t="s">
        <v>0</v>
      </c>
      <c r="F63" s="3" t="s">
        <v>0</v>
      </c>
      <c r="G63" s="8" t="s">
        <v>0</v>
      </c>
    </row>
    <row r="64" spans="1:7" ht="28.5" customHeight="1">
      <c r="A64" s="24" t="s">
        <v>21</v>
      </c>
      <c r="B64" s="12" t="s">
        <v>185</v>
      </c>
      <c r="C64" s="8" t="s">
        <v>513</v>
      </c>
      <c r="D64" s="19">
        <v>73314</v>
      </c>
      <c r="E64" s="19">
        <v>40976</v>
      </c>
      <c r="F64" s="3">
        <f t="shared" ref="F64:F71" si="4">IF(E64&lt;&gt;0,(D64-E64)/E64*100,"-")</f>
        <v>78.91936743459587</v>
      </c>
      <c r="G64" s="8" t="s">
        <v>28</v>
      </c>
    </row>
    <row r="65" spans="1:7" ht="28.5" customHeight="1">
      <c r="A65" s="24" t="s">
        <v>21</v>
      </c>
      <c r="B65" s="12" t="s">
        <v>186</v>
      </c>
      <c r="C65" s="8" t="s">
        <v>514</v>
      </c>
      <c r="D65" s="19">
        <v>45560</v>
      </c>
      <c r="E65" s="19">
        <v>45216</v>
      </c>
      <c r="F65" s="3">
        <f t="shared" si="4"/>
        <v>0.76079263977353151</v>
      </c>
      <c r="G65" s="8" t="s">
        <v>29</v>
      </c>
    </row>
    <row r="66" spans="1:7" ht="28.5" customHeight="1">
      <c r="A66" s="24" t="s">
        <v>21</v>
      </c>
      <c r="B66" s="12" t="s">
        <v>187</v>
      </c>
      <c r="C66" s="8" t="s">
        <v>513</v>
      </c>
      <c r="D66" s="19">
        <v>9088</v>
      </c>
      <c r="E66" s="19">
        <v>8815</v>
      </c>
      <c r="F66" s="3">
        <f t="shared" si="4"/>
        <v>3.0969937606352809</v>
      </c>
      <c r="G66" s="8" t="s">
        <v>30</v>
      </c>
    </row>
    <row r="67" spans="1:7" ht="28.5" customHeight="1">
      <c r="A67" s="24" t="s">
        <v>21</v>
      </c>
      <c r="B67" s="12" t="s">
        <v>188</v>
      </c>
      <c r="C67" s="8" t="s">
        <v>494</v>
      </c>
      <c r="D67" s="19">
        <v>14539</v>
      </c>
      <c r="E67" s="19">
        <v>14394</v>
      </c>
      <c r="F67" s="3">
        <f t="shared" si="4"/>
        <v>1.0073641795192441</v>
      </c>
      <c r="G67" s="8" t="s">
        <v>31</v>
      </c>
    </row>
    <row r="68" spans="1:7" ht="28.5" customHeight="1">
      <c r="A68" s="24" t="s">
        <v>21</v>
      </c>
      <c r="B68" s="12" t="s">
        <v>189</v>
      </c>
      <c r="C68" s="8" t="s">
        <v>513</v>
      </c>
      <c r="D68" s="19">
        <v>6858</v>
      </c>
      <c r="E68" s="19">
        <v>9990</v>
      </c>
      <c r="F68" s="3">
        <f t="shared" si="4"/>
        <v>-31.351351351351354</v>
      </c>
      <c r="G68" s="8" t="s">
        <v>32</v>
      </c>
    </row>
    <row r="69" spans="1:7" ht="42.75" customHeight="1">
      <c r="A69" s="24" t="s">
        <v>21</v>
      </c>
      <c r="B69" s="12" t="s">
        <v>190</v>
      </c>
      <c r="C69" s="8" t="s">
        <v>515</v>
      </c>
      <c r="D69" s="19">
        <v>66868</v>
      </c>
      <c r="E69" s="19">
        <v>6457</v>
      </c>
      <c r="F69" s="3">
        <f t="shared" si="4"/>
        <v>935.58928294873772</v>
      </c>
      <c r="G69" s="8" t="s">
        <v>31</v>
      </c>
    </row>
    <row r="70" spans="1:7" ht="28.5" customHeight="1">
      <c r="A70" s="24" t="s">
        <v>21</v>
      </c>
      <c r="B70" s="12" t="s">
        <v>191</v>
      </c>
      <c r="C70" s="8" t="s">
        <v>516</v>
      </c>
      <c r="D70" s="19">
        <v>23349</v>
      </c>
      <c r="E70" s="19">
        <v>17148</v>
      </c>
      <c r="F70" s="3">
        <f t="shared" si="4"/>
        <v>36.161651504548637</v>
      </c>
      <c r="G70" s="8" t="s">
        <v>33</v>
      </c>
    </row>
    <row r="71" spans="1:7" ht="28.5" customHeight="1">
      <c r="A71" s="24" t="s">
        <v>21</v>
      </c>
      <c r="B71" s="12" t="s">
        <v>192</v>
      </c>
      <c r="C71" s="8" t="s">
        <v>502</v>
      </c>
      <c r="D71" s="19">
        <v>7253</v>
      </c>
      <c r="E71" s="19">
        <v>2744</v>
      </c>
      <c r="F71" s="3">
        <f t="shared" si="4"/>
        <v>164.32215743440233</v>
      </c>
      <c r="G71" s="8" t="s">
        <v>31</v>
      </c>
    </row>
    <row r="72" spans="1:7" ht="28.5" customHeight="1">
      <c r="A72" s="24" t="s">
        <v>21</v>
      </c>
      <c r="B72" s="9" t="s">
        <v>475</v>
      </c>
      <c r="C72" s="8"/>
      <c r="D72" s="19" t="s">
        <v>0</v>
      </c>
      <c r="E72" s="19" t="s">
        <v>0</v>
      </c>
      <c r="F72" s="3" t="s">
        <v>0</v>
      </c>
      <c r="G72" s="8" t="s">
        <v>0</v>
      </c>
    </row>
    <row r="73" spans="1:7" ht="28.5" customHeight="1">
      <c r="A73" s="24" t="s">
        <v>21</v>
      </c>
      <c r="B73" s="12" t="s">
        <v>193</v>
      </c>
      <c r="C73" s="8" t="s">
        <v>494</v>
      </c>
      <c r="D73" s="19">
        <v>108521</v>
      </c>
      <c r="E73" s="19">
        <v>86143</v>
      </c>
      <c r="F73" s="3">
        <f>IF(E73&lt;&gt;0,(D73-E73)/E73*100,"-")</f>
        <v>25.977734696957384</v>
      </c>
      <c r="G73" s="8" t="s">
        <v>31</v>
      </c>
    </row>
    <row r="74" spans="1:7" ht="28.5" customHeight="1">
      <c r="A74" s="24" t="s">
        <v>21</v>
      </c>
      <c r="B74" s="12" t="s">
        <v>194</v>
      </c>
      <c r="C74" s="8" t="s">
        <v>513</v>
      </c>
      <c r="D74" s="19">
        <v>46199</v>
      </c>
      <c r="E74" s="19">
        <v>42533</v>
      </c>
      <c r="F74" s="3">
        <f>IF(E74&lt;&gt;0,(D74-E74)/E74*100,"-")</f>
        <v>8.6191898055627387</v>
      </c>
      <c r="G74" s="8" t="s">
        <v>31</v>
      </c>
    </row>
    <row r="75" spans="1:7" ht="28.5" customHeight="1">
      <c r="A75" s="24" t="s">
        <v>21</v>
      </c>
      <c r="B75" s="12" t="s">
        <v>195</v>
      </c>
      <c r="C75" s="8" t="s">
        <v>494</v>
      </c>
      <c r="D75" s="19">
        <v>12297</v>
      </c>
      <c r="E75" s="19">
        <v>9179</v>
      </c>
      <c r="F75" s="3">
        <f>IF(E75&lt;&gt;0,(D75-E75)/E75*100,"-")</f>
        <v>33.968841921777972</v>
      </c>
      <c r="G75" s="8" t="s">
        <v>11</v>
      </c>
    </row>
    <row r="76" spans="1:7" ht="28.5" customHeight="1">
      <c r="A76" s="24" t="s">
        <v>21</v>
      </c>
      <c r="B76" s="12" t="s">
        <v>196</v>
      </c>
      <c r="C76" s="8" t="s">
        <v>513</v>
      </c>
      <c r="D76" s="19">
        <v>6573</v>
      </c>
      <c r="E76" s="19">
        <v>5145</v>
      </c>
      <c r="F76" s="3">
        <f>IF(E76&lt;&gt;0,(D76-E76)/E76*100,"-")</f>
        <v>27.755102040816325</v>
      </c>
      <c r="G76" s="8" t="s">
        <v>11</v>
      </c>
    </row>
    <row r="77" spans="1:7" ht="28.5" customHeight="1">
      <c r="A77" s="24" t="s">
        <v>21</v>
      </c>
      <c r="B77" s="9" t="s">
        <v>197</v>
      </c>
      <c r="C77" s="8"/>
      <c r="D77" s="19" t="s">
        <v>0</v>
      </c>
      <c r="E77" s="19" t="s">
        <v>0</v>
      </c>
      <c r="F77" s="3" t="s">
        <v>0</v>
      </c>
      <c r="G77" s="8" t="s">
        <v>0</v>
      </c>
    </row>
    <row r="78" spans="1:7" ht="28.5" customHeight="1">
      <c r="A78" s="24" t="s">
        <v>21</v>
      </c>
      <c r="B78" s="12" t="s">
        <v>198</v>
      </c>
      <c r="C78" s="8" t="s">
        <v>517</v>
      </c>
      <c r="D78" s="19">
        <v>455990</v>
      </c>
      <c r="E78" s="19">
        <v>631453</v>
      </c>
      <c r="F78" s="3">
        <f>IF(E78&lt;&gt;0,(D78-E78)/E78*100,"-")</f>
        <v>-27.787182894055455</v>
      </c>
      <c r="G78" s="8" t="s">
        <v>34</v>
      </c>
    </row>
    <row r="79" spans="1:7" ht="28.5" customHeight="1">
      <c r="A79" s="24" t="s">
        <v>21</v>
      </c>
      <c r="B79" s="12" t="s">
        <v>199</v>
      </c>
      <c r="C79" s="8" t="s">
        <v>498</v>
      </c>
      <c r="D79" s="19">
        <v>100543</v>
      </c>
      <c r="E79" s="19">
        <v>98270</v>
      </c>
      <c r="F79" s="3">
        <f>IF(E79&lt;&gt;0,(D79-E79)/E79*100,"-")</f>
        <v>2.3130151623079271</v>
      </c>
      <c r="G79" s="8" t="s">
        <v>35</v>
      </c>
    </row>
    <row r="80" spans="1:7" ht="28.5" customHeight="1">
      <c r="A80" s="24" t="s">
        <v>21</v>
      </c>
      <c r="B80" s="12" t="s">
        <v>200</v>
      </c>
      <c r="C80" s="8" t="s">
        <v>518</v>
      </c>
      <c r="D80" s="19">
        <v>220014</v>
      </c>
      <c r="E80" s="19">
        <v>377273</v>
      </c>
      <c r="F80" s="3">
        <f>IF(E80&lt;&gt;0,(D80-E80)/E80*100,"-")</f>
        <v>-41.68307830138918</v>
      </c>
      <c r="G80" s="8" t="s">
        <v>36</v>
      </c>
    </row>
    <row r="81" spans="1:7" ht="28.5" customHeight="1">
      <c r="A81" s="24" t="s">
        <v>21</v>
      </c>
      <c r="B81" s="12" t="s">
        <v>201</v>
      </c>
      <c r="C81" s="8" t="s">
        <v>498</v>
      </c>
      <c r="D81" s="19">
        <v>212815</v>
      </c>
      <c r="E81" s="19">
        <v>202595</v>
      </c>
      <c r="F81" s="3">
        <f>IF(E81&lt;&gt;0,(D81-E81)/E81*100,"-")</f>
        <v>5.0445470026407362</v>
      </c>
      <c r="G81" s="8" t="s">
        <v>37</v>
      </c>
    </row>
    <row r="82" spans="1:7" ht="28.5" customHeight="1">
      <c r="A82" s="24" t="s">
        <v>21</v>
      </c>
      <c r="B82" s="9" t="s">
        <v>202</v>
      </c>
      <c r="C82" s="8"/>
      <c r="D82" s="19" t="s">
        <v>0</v>
      </c>
      <c r="E82" s="19" t="s">
        <v>0</v>
      </c>
      <c r="F82" s="3" t="s">
        <v>0</v>
      </c>
      <c r="G82" s="8" t="s">
        <v>0</v>
      </c>
    </row>
    <row r="83" spans="1:7" ht="28.5" customHeight="1">
      <c r="A83" s="24" t="s">
        <v>21</v>
      </c>
      <c r="B83" s="12" t="s">
        <v>203</v>
      </c>
      <c r="C83" s="8" t="s">
        <v>519</v>
      </c>
      <c r="D83" s="19">
        <v>43400</v>
      </c>
      <c r="E83" s="19">
        <v>49606</v>
      </c>
      <c r="F83" s="3">
        <f>IF(E83&lt;&gt;0,(D83-E83)/E83*100,"-")</f>
        <v>-12.510583397169697</v>
      </c>
      <c r="G83" s="8" t="s">
        <v>11</v>
      </c>
    </row>
    <row r="84" spans="1:7" ht="28.5" customHeight="1">
      <c r="A84" s="24" t="s">
        <v>21</v>
      </c>
      <c r="B84" s="12" t="s">
        <v>204</v>
      </c>
      <c r="C84" s="8" t="s">
        <v>520</v>
      </c>
      <c r="D84" s="19">
        <v>32772</v>
      </c>
      <c r="E84" s="19">
        <v>33265</v>
      </c>
      <c r="F84" s="3">
        <f>IF(E84&lt;&gt;0,(D84-E84)/E84*100,"-")</f>
        <v>-1.4820381782654442</v>
      </c>
      <c r="G84" s="8" t="s">
        <v>31</v>
      </c>
    </row>
    <row r="85" spans="1:7" ht="28.5" customHeight="1">
      <c r="A85" s="24" t="s">
        <v>21</v>
      </c>
      <c r="B85" s="12" t="s">
        <v>205</v>
      </c>
      <c r="C85" s="8" t="s">
        <v>521</v>
      </c>
      <c r="D85" s="19">
        <v>15829</v>
      </c>
      <c r="E85" s="19">
        <v>24973</v>
      </c>
      <c r="F85" s="3">
        <f>IF(E85&lt;&gt;0,(D85-E85)/E85*100,"-")</f>
        <v>-36.615544788371437</v>
      </c>
      <c r="G85" s="8" t="s">
        <v>38</v>
      </c>
    </row>
    <row r="86" spans="1:7" ht="28.5" customHeight="1">
      <c r="A86" s="24" t="s">
        <v>21</v>
      </c>
      <c r="B86" s="12" t="s">
        <v>210</v>
      </c>
      <c r="C86" s="8" t="s">
        <v>522</v>
      </c>
      <c r="D86" s="19">
        <v>440</v>
      </c>
      <c r="E86" s="19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4" t="s">
        <v>21</v>
      </c>
      <c r="B87" s="9" t="s">
        <v>206</v>
      </c>
      <c r="C87" s="8"/>
      <c r="D87" s="19" t="s">
        <v>0</v>
      </c>
      <c r="E87" s="19" t="s">
        <v>0</v>
      </c>
      <c r="F87" s="3" t="s">
        <v>0</v>
      </c>
      <c r="G87" s="8" t="s">
        <v>0</v>
      </c>
    </row>
    <row r="88" spans="1:7" ht="28.5" customHeight="1">
      <c r="A88" s="24" t="s">
        <v>21</v>
      </c>
      <c r="B88" s="12" t="s">
        <v>207</v>
      </c>
      <c r="C88" s="8" t="s">
        <v>523</v>
      </c>
      <c r="D88" s="19">
        <v>11301</v>
      </c>
      <c r="E88" s="19">
        <v>9498</v>
      </c>
      <c r="F88" s="3">
        <f>IF(E88&lt;&gt;0,(D88-E88)/E88*100,"-")</f>
        <v>18.982943777637399</v>
      </c>
      <c r="G88" s="8" t="s">
        <v>17</v>
      </c>
    </row>
    <row r="89" spans="1:7" ht="28.5" customHeight="1">
      <c r="A89" s="24" t="s">
        <v>21</v>
      </c>
      <c r="B89" s="12" t="s">
        <v>208</v>
      </c>
      <c r="C89" s="8" t="s">
        <v>523</v>
      </c>
      <c r="D89" s="19">
        <v>15839</v>
      </c>
      <c r="E89" s="19">
        <v>17250</v>
      </c>
      <c r="F89" s="3">
        <f>IF(E89&lt;&gt;0,(D89-E89)/E89*100,"-")</f>
        <v>-8.1797101449275367</v>
      </c>
      <c r="G89" s="8" t="s">
        <v>11</v>
      </c>
    </row>
    <row r="90" spans="1:7" ht="28.5" customHeight="1">
      <c r="A90" s="24" t="s">
        <v>21</v>
      </c>
      <c r="B90" s="12" t="s">
        <v>209</v>
      </c>
      <c r="C90" s="8" t="s">
        <v>523</v>
      </c>
      <c r="D90" s="19">
        <v>3982</v>
      </c>
      <c r="E90" s="19">
        <v>4581</v>
      </c>
      <c r="F90" s="3">
        <f>IF(E90&lt;&gt;0,(D90-E90)/E90*100,"-")</f>
        <v>-13.075747653350797</v>
      </c>
      <c r="G90" s="8" t="s">
        <v>39</v>
      </c>
    </row>
    <row r="91" spans="1:7" s="11" customFormat="1" ht="28.5" customHeight="1">
      <c r="A91" s="24" t="s">
        <v>21</v>
      </c>
      <c r="B91" s="15" t="s">
        <v>440</v>
      </c>
      <c r="C91" s="8" t="s">
        <v>524</v>
      </c>
      <c r="D91" s="19">
        <v>60582</v>
      </c>
      <c r="E91" s="19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4" t="s">
        <v>21</v>
      </c>
      <c r="B92" s="9" t="s">
        <v>211</v>
      </c>
      <c r="C92" s="8" t="s">
        <v>0</v>
      </c>
      <c r="D92" s="19" t="s">
        <v>0</v>
      </c>
      <c r="E92" s="19" t="s">
        <v>0</v>
      </c>
      <c r="F92" s="3" t="s">
        <v>0</v>
      </c>
      <c r="G92" s="8" t="s">
        <v>0</v>
      </c>
    </row>
    <row r="93" spans="1:7" s="11" customFormat="1" ht="28.5" customHeight="1">
      <c r="A93" s="24" t="s">
        <v>21</v>
      </c>
      <c r="B93" s="15" t="s">
        <v>452</v>
      </c>
      <c r="C93" s="8" t="s">
        <v>496</v>
      </c>
      <c r="D93" s="19">
        <v>283130</v>
      </c>
      <c r="E93" s="19">
        <v>458879</v>
      </c>
      <c r="F93" s="3">
        <f>IF(E93&lt;&gt;0,(D93-E93)/E93*100,"-")</f>
        <v>-38.299638902630107</v>
      </c>
      <c r="G93" s="8" t="s">
        <v>40</v>
      </c>
    </row>
    <row r="94" spans="1:7" ht="28.5" customHeight="1">
      <c r="A94" s="24" t="s">
        <v>21</v>
      </c>
      <c r="B94" s="12" t="s">
        <v>212</v>
      </c>
      <c r="C94" s="8" t="s">
        <v>496</v>
      </c>
      <c r="D94" s="19">
        <v>116893</v>
      </c>
      <c r="E94" s="19">
        <v>115908</v>
      </c>
      <c r="F94" s="3">
        <f>IF(E94&lt;&gt;0,(D94-E94)/E94*100,"-")</f>
        <v>0.84981191979846082</v>
      </c>
      <c r="G94" s="8" t="s">
        <v>41</v>
      </c>
    </row>
    <row r="95" spans="1:7" ht="28.5" customHeight="1">
      <c r="A95" s="24" t="s">
        <v>21</v>
      </c>
      <c r="B95" s="9" t="s">
        <v>213</v>
      </c>
      <c r="C95" s="8"/>
      <c r="D95" s="19" t="s">
        <v>0</v>
      </c>
      <c r="E95" s="19" t="s">
        <v>0</v>
      </c>
      <c r="F95" s="3" t="s">
        <v>0</v>
      </c>
      <c r="G95" s="8" t="s">
        <v>0</v>
      </c>
    </row>
    <row r="96" spans="1:7" ht="28.5" customHeight="1">
      <c r="A96" s="24" t="s">
        <v>21</v>
      </c>
      <c r="B96" s="12" t="s">
        <v>218</v>
      </c>
      <c r="C96" s="8" t="s">
        <v>519</v>
      </c>
      <c r="D96" s="19">
        <v>25648</v>
      </c>
      <c r="E96" s="19">
        <v>22126</v>
      </c>
      <c r="F96" s="3">
        <f>IF(E96&lt;&gt;0,(D96-E96)/E96*100,"-")</f>
        <v>15.917924613576787</v>
      </c>
      <c r="G96" s="8" t="s">
        <v>11</v>
      </c>
    </row>
    <row r="97" spans="1:7" ht="28.5" customHeight="1">
      <c r="A97" s="24" t="s">
        <v>21</v>
      </c>
      <c r="B97" s="12" t="s">
        <v>214</v>
      </c>
      <c r="C97" s="8" t="s">
        <v>522</v>
      </c>
      <c r="D97" s="19">
        <v>21429</v>
      </c>
      <c r="E97" s="19">
        <v>33925</v>
      </c>
      <c r="F97" s="3">
        <f>IF(E97&lt;&gt;0,(D97-E97)/E97*100,"-")</f>
        <v>-36.834193072955046</v>
      </c>
      <c r="G97" s="8" t="s">
        <v>11</v>
      </c>
    </row>
    <row r="98" spans="1:7" ht="28.5" customHeight="1">
      <c r="A98" s="24" t="s">
        <v>21</v>
      </c>
      <c r="B98" s="12" t="s">
        <v>219</v>
      </c>
      <c r="C98" s="8" t="s">
        <v>520</v>
      </c>
      <c r="D98" s="19">
        <v>82102</v>
      </c>
      <c r="E98" s="19">
        <v>69134</v>
      </c>
      <c r="F98" s="3">
        <f>IF(E98&lt;&gt;0,(D98-E98)/E98*100,"-")</f>
        <v>18.757774756270432</v>
      </c>
      <c r="G98" s="8" t="s">
        <v>42</v>
      </c>
    </row>
    <row r="99" spans="1:7" ht="28.5" customHeight="1">
      <c r="A99" s="24" t="s">
        <v>21</v>
      </c>
      <c r="B99" s="12" t="s">
        <v>220</v>
      </c>
      <c r="C99" s="8" t="s">
        <v>520</v>
      </c>
      <c r="D99" s="19">
        <v>32757</v>
      </c>
      <c r="E99" s="19">
        <v>29483</v>
      </c>
      <c r="F99" s="3">
        <f>IF(E99&lt;&gt;0,(D99-E99)/E99*100,"-")</f>
        <v>11.104704405928841</v>
      </c>
      <c r="G99" s="8" t="s">
        <v>11</v>
      </c>
    </row>
    <row r="100" spans="1:7" ht="28.5" customHeight="1">
      <c r="A100" s="24" t="s">
        <v>21</v>
      </c>
      <c r="B100" s="12" t="s">
        <v>215</v>
      </c>
      <c r="C100" s="8" t="s">
        <v>523</v>
      </c>
      <c r="D100" s="19">
        <v>4373</v>
      </c>
      <c r="E100" s="19">
        <v>7848</v>
      </c>
      <c r="F100" s="3">
        <f>IF(E100&lt;&gt;0,(D100-E100)/E100*100,"-")</f>
        <v>-44.278797145769623</v>
      </c>
      <c r="G100" s="8" t="s">
        <v>43</v>
      </c>
    </row>
    <row r="101" spans="1:7" ht="28.5" customHeight="1">
      <c r="A101" s="24" t="s">
        <v>21</v>
      </c>
      <c r="B101" s="9" t="s">
        <v>216</v>
      </c>
      <c r="C101" s="8"/>
      <c r="D101" s="19" t="s">
        <v>0</v>
      </c>
      <c r="E101" s="19" t="s">
        <v>0</v>
      </c>
      <c r="F101" s="3" t="s">
        <v>0</v>
      </c>
      <c r="G101" s="8" t="s">
        <v>0</v>
      </c>
    </row>
    <row r="102" spans="1:7" ht="28.5" customHeight="1">
      <c r="A102" s="24" t="s">
        <v>21</v>
      </c>
      <c r="B102" s="12" t="s">
        <v>221</v>
      </c>
      <c r="C102" s="8" t="s">
        <v>525</v>
      </c>
      <c r="D102" s="19">
        <v>30384</v>
      </c>
      <c r="E102" s="19">
        <v>16828</v>
      </c>
      <c r="F102" s="3">
        <f t="shared" ref="F102:F108" si="5">IF(E102&lt;&gt;0,(D102-E102)/E102*100,"-")</f>
        <v>80.556215830758262</v>
      </c>
      <c r="G102" s="8" t="s">
        <v>44</v>
      </c>
    </row>
    <row r="103" spans="1:7" ht="28.5" customHeight="1">
      <c r="A103" s="24" t="s">
        <v>21</v>
      </c>
      <c r="B103" s="12" t="s">
        <v>217</v>
      </c>
      <c r="C103" s="8" t="s">
        <v>526</v>
      </c>
      <c r="D103" s="19">
        <v>26479</v>
      </c>
      <c r="E103" s="19">
        <v>22614</v>
      </c>
      <c r="F103" s="3">
        <f t="shared" si="5"/>
        <v>17.091182453347482</v>
      </c>
      <c r="G103" s="8" t="s">
        <v>45</v>
      </c>
    </row>
    <row r="104" spans="1:7" ht="28.5" customHeight="1">
      <c r="A104" s="24" t="s">
        <v>21</v>
      </c>
      <c r="B104" s="12" t="s">
        <v>222</v>
      </c>
      <c r="C104" s="8" t="s">
        <v>500</v>
      </c>
      <c r="D104" s="19">
        <v>14403</v>
      </c>
      <c r="E104" s="19">
        <v>33270</v>
      </c>
      <c r="F104" s="3">
        <f t="shared" si="5"/>
        <v>-56.70874661857529</v>
      </c>
      <c r="G104" s="8" t="s">
        <v>11</v>
      </c>
    </row>
    <row r="105" spans="1:7" ht="28.5" customHeight="1">
      <c r="A105" s="24" t="s">
        <v>21</v>
      </c>
      <c r="B105" s="12" t="s">
        <v>223</v>
      </c>
      <c r="C105" s="8" t="s">
        <v>527</v>
      </c>
      <c r="D105" s="19">
        <v>20315</v>
      </c>
      <c r="E105" s="19">
        <v>21464</v>
      </c>
      <c r="F105" s="3">
        <f t="shared" si="5"/>
        <v>-5.3531494595601936</v>
      </c>
      <c r="G105" s="8" t="s">
        <v>46</v>
      </c>
    </row>
    <row r="106" spans="1:7" ht="28.5" customHeight="1">
      <c r="A106" s="24" t="s">
        <v>21</v>
      </c>
      <c r="B106" s="12" t="s">
        <v>224</v>
      </c>
      <c r="C106" s="8" t="s">
        <v>499</v>
      </c>
      <c r="D106" s="19">
        <v>15519</v>
      </c>
      <c r="E106" s="19">
        <v>9865</v>
      </c>
      <c r="F106" s="3">
        <f t="shared" si="5"/>
        <v>57.313735428281809</v>
      </c>
      <c r="G106" s="8" t="s">
        <v>11</v>
      </c>
    </row>
    <row r="107" spans="1:7" ht="28.5" customHeight="1">
      <c r="A107" s="24" t="s">
        <v>21</v>
      </c>
      <c r="B107" s="12" t="s">
        <v>453</v>
      </c>
      <c r="C107" s="8" t="s">
        <v>500</v>
      </c>
      <c r="D107" s="19">
        <v>2898</v>
      </c>
      <c r="E107" s="19">
        <v>1938</v>
      </c>
      <c r="F107" s="3">
        <f t="shared" si="5"/>
        <v>49.535603715170282</v>
      </c>
      <c r="G107" s="8" t="s">
        <v>47</v>
      </c>
    </row>
    <row r="108" spans="1:7" ht="28.5" customHeight="1">
      <c r="A108" s="24" t="s">
        <v>21</v>
      </c>
      <c r="B108" s="12" t="s">
        <v>225</v>
      </c>
      <c r="C108" s="8" t="s">
        <v>500</v>
      </c>
      <c r="D108" s="19">
        <v>38031</v>
      </c>
      <c r="E108" s="19">
        <v>37450</v>
      </c>
      <c r="F108" s="3">
        <f t="shared" si="5"/>
        <v>1.5514018691588785</v>
      </c>
      <c r="G108" s="8" t="s">
        <v>48</v>
      </c>
    </row>
    <row r="109" spans="1:7" ht="28.5" customHeight="1">
      <c r="A109" s="24" t="s">
        <v>21</v>
      </c>
      <c r="B109" s="9" t="s">
        <v>226</v>
      </c>
      <c r="C109" s="8"/>
      <c r="D109" s="19" t="s">
        <v>0</v>
      </c>
      <c r="E109" s="19" t="s">
        <v>0</v>
      </c>
      <c r="F109" s="3" t="s">
        <v>0</v>
      </c>
      <c r="G109" s="8" t="s">
        <v>0</v>
      </c>
    </row>
    <row r="110" spans="1:7" ht="28.5" customHeight="1">
      <c r="A110" s="24" t="s">
        <v>21</v>
      </c>
      <c r="B110" s="12" t="s">
        <v>227</v>
      </c>
      <c r="C110" s="8" t="s">
        <v>500</v>
      </c>
      <c r="D110" s="19">
        <v>26192</v>
      </c>
      <c r="E110" s="19">
        <v>31941</v>
      </c>
      <c r="F110" s="3">
        <f>IF(E110&lt;&gt;0,(D110-E110)/E110*100,"-")</f>
        <v>-17.998810306502612</v>
      </c>
      <c r="G110" s="8" t="s">
        <v>11</v>
      </c>
    </row>
    <row r="111" spans="1:7" ht="28.5" customHeight="1">
      <c r="A111" s="24" t="s">
        <v>21</v>
      </c>
      <c r="B111" s="12" t="s">
        <v>228</v>
      </c>
      <c r="C111" s="8" t="s">
        <v>500</v>
      </c>
      <c r="D111" s="19">
        <v>75938</v>
      </c>
      <c r="E111" s="19">
        <v>33763</v>
      </c>
      <c r="F111" s="3">
        <f>IF(E111&lt;&gt;0,(D111-E111)/E111*100,"-")</f>
        <v>124.9148476142523</v>
      </c>
      <c r="G111" s="8" t="s">
        <v>49</v>
      </c>
    </row>
    <row r="112" spans="1:7" ht="28.5" customHeight="1">
      <c r="A112" s="24" t="s">
        <v>21</v>
      </c>
      <c r="B112" s="9" t="s">
        <v>229</v>
      </c>
      <c r="C112" s="8"/>
      <c r="D112" s="19" t="s">
        <v>0</v>
      </c>
      <c r="E112" s="19" t="s">
        <v>0</v>
      </c>
      <c r="F112" s="3" t="s">
        <v>0</v>
      </c>
      <c r="G112" s="8" t="s">
        <v>0</v>
      </c>
    </row>
    <row r="113" spans="1:7" ht="28.5" customHeight="1">
      <c r="A113" s="24" t="s">
        <v>21</v>
      </c>
      <c r="B113" s="12" t="s">
        <v>230</v>
      </c>
      <c r="C113" s="8" t="s">
        <v>528</v>
      </c>
      <c r="D113" s="19">
        <v>5010</v>
      </c>
      <c r="E113" s="19">
        <v>6333</v>
      </c>
      <c r="F113" s="3">
        <f t="shared" ref="F113:F121" si="6">IF(E113&lt;&gt;0,(D113-E113)/E113*100,"-")</f>
        <v>-20.890573188062529</v>
      </c>
      <c r="G113" s="8" t="s">
        <v>50</v>
      </c>
    </row>
    <row r="114" spans="1:7" ht="28.5" customHeight="1">
      <c r="A114" s="24" t="s">
        <v>21</v>
      </c>
      <c r="B114" s="12" t="s">
        <v>231</v>
      </c>
      <c r="C114" s="8" t="s">
        <v>529</v>
      </c>
      <c r="D114" s="19">
        <v>9755</v>
      </c>
      <c r="E114" s="19">
        <v>9309</v>
      </c>
      <c r="F114" s="3">
        <f t="shared" si="6"/>
        <v>4.7910624127188743</v>
      </c>
      <c r="G114" s="8" t="s">
        <v>51</v>
      </c>
    </row>
    <row r="115" spans="1:7" ht="28.5" customHeight="1">
      <c r="A115" s="24" t="s">
        <v>21</v>
      </c>
      <c r="B115" s="12" t="s">
        <v>232</v>
      </c>
      <c r="C115" s="8" t="s">
        <v>528</v>
      </c>
      <c r="D115" s="19">
        <v>1889</v>
      </c>
      <c r="E115" s="19">
        <v>2732</v>
      </c>
      <c r="F115" s="3">
        <f t="shared" si="6"/>
        <v>-30.856515373352856</v>
      </c>
      <c r="G115" s="8" t="s">
        <v>52</v>
      </c>
    </row>
    <row r="116" spans="1:7" ht="28.5" customHeight="1">
      <c r="A116" s="24" t="s">
        <v>21</v>
      </c>
      <c r="B116" s="12" t="s">
        <v>233</v>
      </c>
      <c r="C116" s="8" t="s">
        <v>530</v>
      </c>
      <c r="D116" s="19">
        <v>1550</v>
      </c>
      <c r="E116" s="19">
        <v>1841</v>
      </c>
      <c r="F116" s="3">
        <f t="shared" si="6"/>
        <v>-15.806626833242804</v>
      </c>
      <c r="G116" s="8" t="s">
        <v>11</v>
      </c>
    </row>
    <row r="117" spans="1:7" ht="28.5" customHeight="1">
      <c r="A117" s="24" t="s">
        <v>21</v>
      </c>
      <c r="B117" s="12" t="s">
        <v>454</v>
      </c>
      <c r="C117" s="8" t="s">
        <v>529</v>
      </c>
      <c r="D117" s="19">
        <v>11880</v>
      </c>
      <c r="E117" s="19">
        <v>13670</v>
      </c>
      <c r="F117" s="3">
        <f t="shared" si="6"/>
        <v>-13.094367227505485</v>
      </c>
      <c r="G117" s="8" t="s">
        <v>53</v>
      </c>
    </row>
    <row r="118" spans="1:7" ht="28.5" customHeight="1">
      <c r="A118" s="24" t="s">
        <v>21</v>
      </c>
      <c r="B118" s="12" t="s">
        <v>234</v>
      </c>
      <c r="C118" s="8" t="s">
        <v>528</v>
      </c>
      <c r="D118" s="19">
        <v>126</v>
      </c>
      <c r="E118" s="19">
        <v>85</v>
      </c>
      <c r="F118" s="3">
        <f t="shared" si="6"/>
        <v>48.235294117647058</v>
      </c>
      <c r="G118" s="8" t="s">
        <v>54</v>
      </c>
    </row>
    <row r="119" spans="1:7" ht="28.5" customHeight="1">
      <c r="A119" s="24" t="s">
        <v>21</v>
      </c>
      <c r="B119" s="12" t="s">
        <v>235</v>
      </c>
      <c r="C119" s="8" t="s">
        <v>530</v>
      </c>
      <c r="D119" s="19">
        <v>1932</v>
      </c>
      <c r="E119" s="19">
        <v>2316</v>
      </c>
      <c r="F119" s="3">
        <f t="shared" si="6"/>
        <v>-16.580310880829018</v>
      </c>
      <c r="G119" s="8" t="s">
        <v>55</v>
      </c>
    </row>
    <row r="120" spans="1:7" ht="28.5" customHeight="1">
      <c r="A120" s="24" t="s">
        <v>21</v>
      </c>
      <c r="B120" s="12" t="s">
        <v>455</v>
      </c>
      <c r="C120" s="8" t="s">
        <v>528</v>
      </c>
      <c r="D120" s="19">
        <v>18176</v>
      </c>
      <c r="E120" s="19">
        <v>26337</v>
      </c>
      <c r="F120" s="3">
        <f t="shared" si="6"/>
        <v>-30.986824619356803</v>
      </c>
      <c r="G120" s="8" t="s">
        <v>47</v>
      </c>
    </row>
    <row r="121" spans="1:7" s="11" customFormat="1" ht="28.5" customHeight="1">
      <c r="A121" s="24" t="s">
        <v>21</v>
      </c>
      <c r="B121" s="15" t="s">
        <v>438</v>
      </c>
      <c r="C121" s="8" t="s">
        <v>528</v>
      </c>
      <c r="D121" s="19">
        <v>6445</v>
      </c>
      <c r="E121" s="19">
        <v>0</v>
      </c>
      <c r="F121" s="3" t="str">
        <f t="shared" si="6"/>
        <v>-</v>
      </c>
      <c r="G121" s="8" t="s">
        <v>56</v>
      </c>
    </row>
    <row r="122" spans="1:7" ht="28.5" customHeight="1">
      <c r="A122" s="24" t="s">
        <v>21</v>
      </c>
      <c r="B122" s="9" t="s">
        <v>236</v>
      </c>
      <c r="C122" s="8"/>
      <c r="D122" s="19" t="s">
        <v>0</v>
      </c>
      <c r="E122" s="19" t="s">
        <v>0</v>
      </c>
      <c r="F122" s="3" t="s">
        <v>0</v>
      </c>
      <c r="G122" s="8" t="s">
        <v>0</v>
      </c>
    </row>
    <row r="123" spans="1:7" ht="28.5" customHeight="1">
      <c r="A123" s="24" t="s">
        <v>21</v>
      </c>
      <c r="B123" s="12" t="s">
        <v>237</v>
      </c>
      <c r="C123" s="8" t="s">
        <v>531</v>
      </c>
      <c r="D123" s="19">
        <v>393</v>
      </c>
      <c r="E123" s="19">
        <v>657</v>
      </c>
      <c r="F123" s="3">
        <f t="shared" ref="F123:F186" si="7">IF(E123&lt;&gt;0,(D123-E123)/E123*100,"-")</f>
        <v>-40.182648401826484</v>
      </c>
      <c r="G123" s="8" t="s">
        <v>57</v>
      </c>
    </row>
    <row r="124" spans="1:7" ht="28.5" customHeight="1">
      <c r="A124" s="24" t="s">
        <v>21</v>
      </c>
      <c r="B124" s="12" t="s">
        <v>238</v>
      </c>
      <c r="C124" s="8" t="s">
        <v>531</v>
      </c>
      <c r="D124" s="19">
        <v>1877</v>
      </c>
      <c r="E124" s="19">
        <v>1367</v>
      </c>
      <c r="F124" s="3">
        <f t="shared" si="7"/>
        <v>37.307973664959768</v>
      </c>
      <c r="G124" s="8" t="s">
        <v>57</v>
      </c>
    </row>
    <row r="125" spans="1:7" ht="28.5" customHeight="1">
      <c r="A125" s="24" t="s">
        <v>21</v>
      </c>
      <c r="B125" s="12" t="s">
        <v>239</v>
      </c>
      <c r="C125" s="8" t="s">
        <v>532</v>
      </c>
      <c r="D125" s="19">
        <v>8052</v>
      </c>
      <c r="E125" s="19">
        <v>7069</v>
      </c>
      <c r="F125" s="3">
        <f t="shared" si="7"/>
        <v>13.905785825434998</v>
      </c>
      <c r="G125" s="8" t="s">
        <v>57</v>
      </c>
    </row>
    <row r="126" spans="1:7" ht="28.5" customHeight="1">
      <c r="A126" s="24" t="s">
        <v>21</v>
      </c>
      <c r="B126" s="12" t="s">
        <v>240</v>
      </c>
      <c r="C126" s="8" t="s">
        <v>532</v>
      </c>
      <c r="D126" s="19">
        <v>4252</v>
      </c>
      <c r="E126" s="19">
        <v>4177</v>
      </c>
      <c r="F126" s="3">
        <f t="shared" si="7"/>
        <v>1.7955470433325353</v>
      </c>
      <c r="G126" s="8" t="s">
        <v>57</v>
      </c>
    </row>
    <row r="127" spans="1:7" ht="28.5" customHeight="1">
      <c r="A127" s="23" t="s">
        <v>483</v>
      </c>
      <c r="B127" s="9" t="s">
        <v>486</v>
      </c>
      <c r="C127" s="8" t="s">
        <v>509</v>
      </c>
      <c r="D127" s="19">
        <v>122000</v>
      </c>
      <c r="E127" s="19">
        <v>143500</v>
      </c>
      <c r="F127" s="3">
        <f t="shared" si="7"/>
        <v>-14.982578397212542</v>
      </c>
      <c r="G127" s="8" t="s">
        <v>59</v>
      </c>
    </row>
    <row r="128" spans="1:7" ht="28.5" customHeight="1">
      <c r="A128" s="24" t="s">
        <v>58</v>
      </c>
      <c r="B128" s="9" t="s">
        <v>487</v>
      </c>
      <c r="C128" s="8" t="s">
        <v>507</v>
      </c>
      <c r="D128" s="19">
        <v>128000</v>
      </c>
      <c r="E128" s="19">
        <v>167000</v>
      </c>
      <c r="F128" s="3">
        <f t="shared" si="7"/>
        <v>-23.353293413173652</v>
      </c>
      <c r="G128" s="8" t="s">
        <v>60</v>
      </c>
    </row>
    <row r="129" spans="1:7" ht="28.5" customHeight="1">
      <c r="A129" s="24" t="s">
        <v>58</v>
      </c>
      <c r="B129" s="9" t="s">
        <v>249</v>
      </c>
      <c r="C129" s="8" t="s">
        <v>508</v>
      </c>
      <c r="D129" s="19">
        <v>2214</v>
      </c>
      <c r="E129" s="19">
        <v>2619</v>
      </c>
      <c r="F129" s="3">
        <f t="shared" si="7"/>
        <v>-15.463917525773196</v>
      </c>
      <c r="G129" s="8" t="s">
        <v>11</v>
      </c>
    </row>
    <row r="130" spans="1:7" ht="28.5" customHeight="1">
      <c r="A130" s="24" t="s">
        <v>58</v>
      </c>
      <c r="B130" s="9" t="s">
        <v>250</v>
      </c>
      <c r="C130" s="8" t="s">
        <v>533</v>
      </c>
      <c r="D130" s="19">
        <v>268768</v>
      </c>
      <c r="E130" s="19">
        <v>116244</v>
      </c>
      <c r="F130" s="3">
        <f t="shared" si="7"/>
        <v>131.21021300024088</v>
      </c>
      <c r="G130" s="8" t="s">
        <v>61</v>
      </c>
    </row>
    <row r="131" spans="1:7" s="11" customFormat="1" ht="28.5" customHeight="1">
      <c r="A131" s="24" t="s">
        <v>58</v>
      </c>
      <c r="B131" s="10" t="s">
        <v>451</v>
      </c>
      <c r="C131" s="8" t="s">
        <v>534</v>
      </c>
      <c r="D131" s="19">
        <v>62341</v>
      </c>
      <c r="E131" s="19">
        <v>21108</v>
      </c>
      <c r="F131" s="3">
        <f t="shared" si="7"/>
        <v>195.34299791548227</v>
      </c>
      <c r="G131" s="8" t="s">
        <v>61</v>
      </c>
    </row>
    <row r="132" spans="1:7" ht="28.5" customHeight="1">
      <c r="A132" s="24" t="s">
        <v>58</v>
      </c>
      <c r="B132" s="9" t="s">
        <v>242</v>
      </c>
      <c r="C132" s="8" t="s">
        <v>533</v>
      </c>
      <c r="D132" s="19">
        <v>344228</v>
      </c>
      <c r="E132" s="19">
        <v>175280</v>
      </c>
      <c r="F132" s="3">
        <f t="shared" si="7"/>
        <v>96.38749429484254</v>
      </c>
      <c r="G132" s="8" t="s">
        <v>61</v>
      </c>
    </row>
    <row r="133" spans="1:7" ht="28.5" customHeight="1">
      <c r="A133" s="24" t="s">
        <v>58</v>
      </c>
      <c r="B133" s="9" t="s">
        <v>251</v>
      </c>
      <c r="C133" s="8" t="s">
        <v>508</v>
      </c>
      <c r="D133" s="19">
        <v>9327</v>
      </c>
      <c r="E133" s="19">
        <v>13255</v>
      </c>
      <c r="F133" s="3">
        <f t="shared" si="7"/>
        <v>-29.63410033949453</v>
      </c>
      <c r="G133" s="8" t="s">
        <v>11</v>
      </c>
    </row>
    <row r="134" spans="1:7" s="11" customFormat="1" ht="28.5" customHeight="1">
      <c r="A134" s="24" t="s">
        <v>58</v>
      </c>
      <c r="B134" s="10" t="s">
        <v>450</v>
      </c>
      <c r="C134" s="8" t="s">
        <v>508</v>
      </c>
      <c r="D134" s="19">
        <v>79453</v>
      </c>
      <c r="E134" s="19">
        <v>74913</v>
      </c>
      <c r="F134" s="3">
        <f t="shared" si="7"/>
        <v>6.06036335482493</v>
      </c>
      <c r="G134" s="8" t="s">
        <v>62</v>
      </c>
    </row>
    <row r="135" spans="1:7" ht="28.5" customHeight="1">
      <c r="A135" s="24" t="s">
        <v>58</v>
      </c>
      <c r="B135" s="9" t="s">
        <v>252</v>
      </c>
      <c r="C135" s="8" t="s">
        <v>535</v>
      </c>
      <c r="D135" s="19">
        <v>28611</v>
      </c>
      <c r="E135" s="19">
        <v>37036</v>
      </c>
      <c r="F135" s="3">
        <f t="shared" si="7"/>
        <v>-22.748136947834539</v>
      </c>
      <c r="G135" s="8" t="s">
        <v>62</v>
      </c>
    </row>
    <row r="136" spans="1:7" ht="28.5" customHeight="1">
      <c r="A136" s="24" t="s">
        <v>58</v>
      </c>
      <c r="B136" s="9" t="s">
        <v>243</v>
      </c>
      <c r="C136" s="8" t="s">
        <v>494</v>
      </c>
      <c r="D136" s="19">
        <v>44925</v>
      </c>
      <c r="E136" s="19">
        <v>80902</v>
      </c>
      <c r="F136" s="3">
        <f t="shared" si="7"/>
        <v>-44.469852414031791</v>
      </c>
      <c r="G136" s="8" t="s">
        <v>31</v>
      </c>
    </row>
    <row r="137" spans="1:7" ht="28.5" customHeight="1">
      <c r="A137" s="24" t="s">
        <v>58</v>
      </c>
      <c r="B137" s="9" t="s">
        <v>244</v>
      </c>
      <c r="C137" s="8" t="s">
        <v>534</v>
      </c>
      <c r="D137" s="19">
        <v>35937</v>
      </c>
      <c r="E137" s="19">
        <v>24962</v>
      </c>
      <c r="F137" s="3">
        <f t="shared" si="7"/>
        <v>43.966829580963065</v>
      </c>
      <c r="G137" s="8" t="s">
        <v>63</v>
      </c>
    </row>
    <row r="138" spans="1:7" ht="28.5" customHeight="1">
      <c r="A138" s="24" t="s">
        <v>58</v>
      </c>
      <c r="B138" s="9" t="s">
        <v>253</v>
      </c>
      <c r="C138" s="8" t="s">
        <v>536</v>
      </c>
      <c r="D138" s="19">
        <v>118220</v>
      </c>
      <c r="E138" s="19">
        <v>28360</v>
      </c>
      <c r="F138" s="3">
        <f t="shared" si="7"/>
        <v>316.85472496473903</v>
      </c>
      <c r="G138" s="8" t="s">
        <v>29</v>
      </c>
    </row>
    <row r="139" spans="1:7" ht="28.5" customHeight="1">
      <c r="A139" s="24" t="s">
        <v>58</v>
      </c>
      <c r="B139" s="9" t="s">
        <v>245</v>
      </c>
      <c r="C139" s="8" t="s">
        <v>496</v>
      </c>
      <c r="D139" s="19">
        <v>29130</v>
      </c>
      <c r="E139" s="19">
        <v>16090</v>
      </c>
      <c r="F139" s="3">
        <f t="shared" si="7"/>
        <v>81.044126786824108</v>
      </c>
      <c r="G139" s="8" t="s">
        <v>64</v>
      </c>
    </row>
    <row r="140" spans="1:7" ht="28.5" customHeight="1">
      <c r="A140" s="24" t="s">
        <v>58</v>
      </c>
      <c r="B140" s="9" t="s">
        <v>246</v>
      </c>
      <c r="C140" s="8" t="s">
        <v>537</v>
      </c>
      <c r="D140" s="19">
        <v>124108</v>
      </c>
      <c r="E140" s="19">
        <v>134489</v>
      </c>
      <c r="F140" s="3">
        <f t="shared" si="7"/>
        <v>-7.7188468945415618</v>
      </c>
      <c r="G140" s="8" t="s">
        <v>65</v>
      </c>
    </row>
    <row r="141" spans="1:7" ht="28.5" customHeight="1">
      <c r="A141" s="24" t="s">
        <v>58</v>
      </c>
      <c r="B141" s="9" t="s">
        <v>247</v>
      </c>
      <c r="C141" s="8" t="s">
        <v>507</v>
      </c>
      <c r="D141" s="19">
        <v>275000</v>
      </c>
      <c r="E141" s="19">
        <v>488000</v>
      </c>
      <c r="F141" s="3">
        <f t="shared" si="7"/>
        <v>-43.647540983606561</v>
      </c>
      <c r="G141" s="8" t="s">
        <v>66</v>
      </c>
    </row>
    <row r="142" spans="1:7" ht="28.5" customHeight="1">
      <c r="A142" s="24" t="s">
        <v>58</v>
      </c>
      <c r="B142" s="9" t="s">
        <v>248</v>
      </c>
      <c r="C142" s="8" t="s">
        <v>517</v>
      </c>
      <c r="D142" s="19">
        <v>166859</v>
      </c>
      <c r="E142" s="19">
        <v>135048</v>
      </c>
      <c r="F142" s="3">
        <f t="shared" si="7"/>
        <v>23.555328475801197</v>
      </c>
      <c r="G142" s="8" t="s">
        <v>67</v>
      </c>
    </row>
    <row r="143" spans="1:7" ht="28.5" customHeight="1">
      <c r="A143" s="24" t="s">
        <v>58</v>
      </c>
      <c r="B143" s="9" t="s">
        <v>254</v>
      </c>
      <c r="C143" s="8" t="s">
        <v>513</v>
      </c>
      <c r="D143" s="19">
        <v>38707</v>
      </c>
      <c r="E143" s="19">
        <v>27296</v>
      </c>
      <c r="F143" s="3">
        <f t="shared" si="7"/>
        <v>41.804660023446658</v>
      </c>
      <c r="G143" s="8" t="s">
        <v>68</v>
      </c>
    </row>
    <row r="144" spans="1:7" ht="28.5" customHeight="1">
      <c r="A144" s="23" t="s">
        <v>482</v>
      </c>
      <c r="B144" s="9" t="s">
        <v>255</v>
      </c>
      <c r="C144" s="8" t="s">
        <v>494</v>
      </c>
      <c r="D144" s="19">
        <v>4527</v>
      </c>
      <c r="E144" s="19">
        <v>3705</v>
      </c>
      <c r="F144" s="3">
        <f t="shared" si="7"/>
        <v>22.186234817813766</v>
      </c>
      <c r="G144" s="8" t="s">
        <v>11</v>
      </c>
    </row>
    <row r="145" spans="1:7" ht="28.5" customHeight="1">
      <c r="A145" s="24" t="s">
        <v>69</v>
      </c>
      <c r="B145" s="9" t="s">
        <v>256</v>
      </c>
      <c r="C145" s="8" t="s">
        <v>502</v>
      </c>
      <c r="D145" s="19">
        <v>6829</v>
      </c>
      <c r="E145" s="19">
        <v>3679</v>
      </c>
      <c r="F145" s="3">
        <f t="shared" si="7"/>
        <v>85.62109268823049</v>
      </c>
      <c r="G145" s="8" t="s">
        <v>11</v>
      </c>
    </row>
    <row r="146" spans="1:7" ht="28.5" customHeight="1">
      <c r="A146" s="24" t="s">
        <v>69</v>
      </c>
      <c r="B146" s="9" t="s">
        <v>257</v>
      </c>
      <c r="C146" s="8" t="s">
        <v>523</v>
      </c>
      <c r="D146" s="19">
        <v>82706</v>
      </c>
      <c r="E146" s="19">
        <v>94387</v>
      </c>
      <c r="F146" s="3">
        <f t="shared" si="7"/>
        <v>-12.375644951105555</v>
      </c>
      <c r="G146" s="8" t="s">
        <v>11</v>
      </c>
    </row>
    <row r="147" spans="1:7" ht="28.5" customHeight="1">
      <c r="A147" s="24" t="s">
        <v>69</v>
      </c>
      <c r="B147" s="9" t="s">
        <v>258</v>
      </c>
      <c r="C147" s="8" t="s">
        <v>500</v>
      </c>
      <c r="D147" s="19">
        <v>16757</v>
      </c>
      <c r="E147" s="19">
        <v>14264</v>
      </c>
      <c r="F147" s="3">
        <f t="shared" si="7"/>
        <v>17.477565900168258</v>
      </c>
      <c r="G147" s="8" t="s">
        <v>11</v>
      </c>
    </row>
    <row r="148" spans="1:7" ht="28.5" customHeight="1">
      <c r="A148" s="24" t="s">
        <v>69</v>
      </c>
      <c r="B148" s="9" t="s">
        <v>259</v>
      </c>
      <c r="C148" s="8" t="s">
        <v>507</v>
      </c>
      <c r="D148" s="19">
        <v>26014</v>
      </c>
      <c r="E148" s="19">
        <v>20101</v>
      </c>
      <c r="F148" s="3">
        <f t="shared" si="7"/>
        <v>29.416446942938162</v>
      </c>
      <c r="G148" s="8" t="s">
        <v>11</v>
      </c>
    </row>
    <row r="149" spans="1:7" ht="28.5" customHeight="1">
      <c r="A149" s="24" t="s">
        <v>69</v>
      </c>
      <c r="B149" s="9" t="s">
        <v>260</v>
      </c>
      <c r="C149" s="8" t="s">
        <v>507</v>
      </c>
      <c r="D149" s="19">
        <v>21690</v>
      </c>
      <c r="E149" s="19">
        <v>21845</v>
      </c>
      <c r="F149" s="3">
        <f t="shared" si="7"/>
        <v>-0.70954451819638364</v>
      </c>
      <c r="G149" s="8" t="s">
        <v>11</v>
      </c>
    </row>
    <row r="150" spans="1:7" ht="28.5" customHeight="1">
      <c r="A150" s="24" t="s">
        <v>69</v>
      </c>
      <c r="B150" s="9" t="s">
        <v>476</v>
      </c>
      <c r="C150" s="8" t="s">
        <v>508</v>
      </c>
      <c r="D150" s="19">
        <v>73648</v>
      </c>
      <c r="E150" s="19">
        <v>54864</v>
      </c>
      <c r="F150" s="3">
        <f t="shared" si="7"/>
        <v>34.237386993292503</v>
      </c>
      <c r="G150" s="8" t="s">
        <v>11</v>
      </c>
    </row>
    <row r="151" spans="1:7" ht="28.5" customHeight="1">
      <c r="A151" s="24" t="s">
        <v>69</v>
      </c>
      <c r="B151" s="9" t="s">
        <v>261</v>
      </c>
      <c r="C151" s="8" t="s">
        <v>508</v>
      </c>
      <c r="D151" s="19">
        <v>10964</v>
      </c>
      <c r="E151" s="19">
        <v>9946</v>
      </c>
      <c r="F151" s="3">
        <f t="shared" si="7"/>
        <v>10.235270460486628</v>
      </c>
      <c r="G151" s="8" t="s">
        <v>11</v>
      </c>
    </row>
    <row r="152" spans="1:7" ht="28.5" customHeight="1">
      <c r="A152" s="24" t="s">
        <v>69</v>
      </c>
      <c r="B152" s="9" t="s">
        <v>262</v>
      </c>
      <c r="C152" s="8" t="s">
        <v>508</v>
      </c>
      <c r="D152" s="19">
        <v>18280</v>
      </c>
      <c r="E152" s="19">
        <v>15504</v>
      </c>
      <c r="F152" s="3">
        <f t="shared" si="7"/>
        <v>17.905056759545921</v>
      </c>
      <c r="G152" s="8" t="s">
        <v>11</v>
      </c>
    </row>
    <row r="153" spans="1:7" ht="28.5" customHeight="1">
      <c r="A153" s="24" t="s">
        <v>69</v>
      </c>
      <c r="B153" s="9" t="s">
        <v>263</v>
      </c>
      <c r="C153" s="8" t="s">
        <v>533</v>
      </c>
      <c r="D153" s="19">
        <v>28406</v>
      </c>
      <c r="E153" s="19">
        <v>15625</v>
      </c>
      <c r="F153" s="3">
        <f t="shared" si="7"/>
        <v>81.798400000000001</v>
      </c>
      <c r="G153" s="8" t="s">
        <v>11</v>
      </c>
    </row>
    <row r="154" spans="1:7" ht="28.5" customHeight="1">
      <c r="A154" s="24" t="s">
        <v>69</v>
      </c>
      <c r="B154" s="9" t="s">
        <v>264</v>
      </c>
      <c r="C154" s="8" t="s">
        <v>536</v>
      </c>
      <c r="D154" s="19">
        <v>22663</v>
      </c>
      <c r="E154" s="19">
        <v>15627</v>
      </c>
      <c r="F154" s="3">
        <f t="shared" si="7"/>
        <v>45.024636846483652</v>
      </c>
      <c r="G154" s="8" t="s">
        <v>11</v>
      </c>
    </row>
    <row r="155" spans="1:7" ht="28.5" customHeight="1">
      <c r="A155" s="24" t="s">
        <v>69</v>
      </c>
      <c r="B155" s="9" t="s">
        <v>265</v>
      </c>
      <c r="C155" s="8" t="s">
        <v>498</v>
      </c>
      <c r="D155" s="19">
        <v>24263</v>
      </c>
      <c r="E155" s="19">
        <v>15516</v>
      </c>
      <c r="F155" s="3">
        <f t="shared" si="7"/>
        <v>56.374065480794023</v>
      </c>
      <c r="G155" s="8" t="s">
        <v>11</v>
      </c>
    </row>
    <row r="156" spans="1:7" ht="28.5" customHeight="1">
      <c r="A156" s="24" t="s">
        <v>69</v>
      </c>
      <c r="B156" s="9" t="s">
        <v>266</v>
      </c>
      <c r="C156" s="8" t="s">
        <v>496</v>
      </c>
      <c r="D156" s="19">
        <v>56324</v>
      </c>
      <c r="E156" s="19">
        <v>38017</v>
      </c>
      <c r="F156" s="3">
        <f t="shared" si="7"/>
        <v>48.154772864771026</v>
      </c>
      <c r="G156" s="8" t="s">
        <v>11</v>
      </c>
    </row>
    <row r="157" spans="1:7" ht="28.5" customHeight="1">
      <c r="A157" s="24" t="s">
        <v>69</v>
      </c>
      <c r="B157" s="9" t="s">
        <v>468</v>
      </c>
      <c r="C157" s="8" t="s">
        <v>492</v>
      </c>
      <c r="D157" s="19">
        <v>13273</v>
      </c>
      <c r="E157" s="19">
        <v>13920</v>
      </c>
      <c r="F157" s="3">
        <f t="shared" si="7"/>
        <v>-4.6479885057471266</v>
      </c>
      <c r="G157" s="8" t="s">
        <v>11</v>
      </c>
    </row>
    <row r="158" spans="1:7" ht="28.5" customHeight="1">
      <c r="A158" s="24" t="s">
        <v>69</v>
      </c>
      <c r="B158" s="9" t="s">
        <v>267</v>
      </c>
      <c r="C158" s="8" t="s">
        <v>496</v>
      </c>
      <c r="D158" s="19">
        <v>153345</v>
      </c>
      <c r="E158" s="19">
        <v>161793</v>
      </c>
      <c r="F158" s="3">
        <f t="shared" si="7"/>
        <v>-5.2214867145055726</v>
      </c>
      <c r="G158" s="8" t="s">
        <v>11</v>
      </c>
    </row>
    <row r="159" spans="1:7" ht="28.5" customHeight="1">
      <c r="A159" s="24" t="s">
        <v>69</v>
      </c>
      <c r="B159" s="9" t="s">
        <v>268</v>
      </c>
      <c r="C159" s="8" t="s">
        <v>496</v>
      </c>
      <c r="D159" s="19">
        <v>3070</v>
      </c>
      <c r="E159" s="19">
        <v>3030</v>
      </c>
      <c r="F159" s="3">
        <f t="shared" si="7"/>
        <v>1.3201320132013201</v>
      </c>
      <c r="G159" s="8" t="s">
        <v>70</v>
      </c>
    </row>
    <row r="160" spans="1:7" ht="28.5" customHeight="1">
      <c r="A160" s="24" t="s">
        <v>69</v>
      </c>
      <c r="B160" s="9" t="s">
        <v>269</v>
      </c>
      <c r="C160" s="8" t="s">
        <v>501</v>
      </c>
      <c r="D160" s="19">
        <v>17526</v>
      </c>
      <c r="E160" s="19">
        <v>11184</v>
      </c>
      <c r="F160" s="3">
        <f t="shared" si="7"/>
        <v>56.706008583690995</v>
      </c>
      <c r="G160" s="8" t="s">
        <v>11</v>
      </c>
    </row>
    <row r="161" spans="1:7" ht="28.5" customHeight="1">
      <c r="A161" s="24" t="s">
        <v>69</v>
      </c>
      <c r="B161" s="9" t="s">
        <v>270</v>
      </c>
      <c r="C161" s="8" t="s">
        <v>513</v>
      </c>
      <c r="D161" s="19">
        <v>16752</v>
      </c>
      <c r="E161" s="19">
        <v>14993</v>
      </c>
      <c r="F161" s="3">
        <f t="shared" si="7"/>
        <v>11.732141666110852</v>
      </c>
      <c r="G161" s="8" t="s">
        <v>11</v>
      </c>
    </row>
    <row r="162" spans="1:7" ht="28.5" customHeight="1">
      <c r="A162" s="24" t="s">
        <v>69</v>
      </c>
      <c r="B162" s="9" t="s">
        <v>276</v>
      </c>
      <c r="C162" s="8" t="s">
        <v>538</v>
      </c>
      <c r="D162" s="19">
        <v>4541</v>
      </c>
      <c r="E162" s="19">
        <v>4699</v>
      </c>
      <c r="F162" s="3">
        <f t="shared" si="7"/>
        <v>-3.3624175356458821</v>
      </c>
      <c r="G162" s="8" t="s">
        <v>11</v>
      </c>
    </row>
    <row r="163" spans="1:7" ht="28.5" customHeight="1">
      <c r="A163" s="23" t="s">
        <v>481</v>
      </c>
      <c r="B163" s="9" t="s">
        <v>271</v>
      </c>
      <c r="C163" s="8" t="s">
        <v>513</v>
      </c>
      <c r="D163" s="19">
        <v>27402</v>
      </c>
      <c r="E163" s="19">
        <v>17733</v>
      </c>
      <c r="F163" s="3">
        <f t="shared" si="7"/>
        <v>54.525461004906106</v>
      </c>
      <c r="G163" s="8" t="s">
        <v>11</v>
      </c>
    </row>
    <row r="164" spans="1:7" ht="28.5" customHeight="1">
      <c r="A164" s="24" t="s">
        <v>71</v>
      </c>
      <c r="B164" s="9" t="s">
        <v>272</v>
      </c>
      <c r="C164" s="8" t="s">
        <v>520</v>
      </c>
      <c r="D164" s="19">
        <v>9401</v>
      </c>
      <c r="E164" s="19">
        <v>11509</v>
      </c>
      <c r="F164" s="3">
        <f t="shared" si="7"/>
        <v>-18.316100443131461</v>
      </c>
      <c r="G164" s="8" t="s">
        <v>11</v>
      </c>
    </row>
    <row r="165" spans="1:7" ht="28.5" customHeight="1">
      <c r="A165" s="24" t="s">
        <v>71</v>
      </c>
      <c r="B165" s="9" t="s">
        <v>273</v>
      </c>
      <c r="C165" s="8" t="s">
        <v>538</v>
      </c>
      <c r="D165" s="19">
        <v>45050</v>
      </c>
      <c r="E165" s="19">
        <v>39500</v>
      </c>
      <c r="F165" s="3">
        <f t="shared" si="7"/>
        <v>14.050632911392405</v>
      </c>
      <c r="G165" s="8" t="s">
        <v>11</v>
      </c>
    </row>
    <row r="166" spans="1:7" ht="28.5" customHeight="1">
      <c r="A166" s="24" t="s">
        <v>71</v>
      </c>
      <c r="B166" s="9" t="s">
        <v>277</v>
      </c>
      <c r="C166" s="8" t="s">
        <v>517</v>
      </c>
      <c r="D166" s="19">
        <v>1235</v>
      </c>
      <c r="E166" s="19">
        <v>2015</v>
      </c>
      <c r="F166" s="3">
        <f t="shared" si="7"/>
        <v>-38.70967741935484</v>
      </c>
      <c r="G166" s="8" t="s">
        <v>11</v>
      </c>
    </row>
    <row r="167" spans="1:7" ht="28.5" customHeight="1">
      <c r="A167" s="24" t="s">
        <v>71</v>
      </c>
      <c r="B167" s="9" t="s">
        <v>275</v>
      </c>
      <c r="C167" s="8" t="s">
        <v>497</v>
      </c>
      <c r="D167" s="19">
        <v>29567</v>
      </c>
      <c r="E167" s="19">
        <v>26123</v>
      </c>
      <c r="F167" s="3">
        <f t="shared" si="7"/>
        <v>13.183784404547715</v>
      </c>
      <c r="G167" s="8" t="s">
        <v>11</v>
      </c>
    </row>
    <row r="168" spans="1:7" ht="28.5" customHeight="1">
      <c r="A168" s="24" t="s">
        <v>71</v>
      </c>
      <c r="B168" s="9" t="s">
        <v>274</v>
      </c>
      <c r="C168" s="8" t="s">
        <v>519</v>
      </c>
      <c r="D168" s="19">
        <v>18858</v>
      </c>
      <c r="E168" s="19">
        <v>22451</v>
      </c>
      <c r="F168" s="3">
        <f t="shared" si="7"/>
        <v>-16.00374148144849</v>
      </c>
      <c r="G168" s="8" t="s">
        <v>11</v>
      </c>
    </row>
    <row r="169" spans="1:7" s="11" customFormat="1" ht="28.5" customHeight="1">
      <c r="A169" s="23" t="s">
        <v>480</v>
      </c>
      <c r="B169" s="10" t="s">
        <v>445</v>
      </c>
      <c r="C169" s="8" t="s">
        <v>498</v>
      </c>
      <c r="D169" s="19">
        <v>442859</v>
      </c>
      <c r="E169" s="19">
        <v>339426</v>
      </c>
      <c r="F169" s="3">
        <f t="shared" si="7"/>
        <v>30.472916040609739</v>
      </c>
      <c r="G169" s="8" t="s">
        <v>73</v>
      </c>
    </row>
    <row r="170" spans="1:7" s="11" customFormat="1" ht="28.5" customHeight="1">
      <c r="A170" s="24" t="s">
        <v>72</v>
      </c>
      <c r="B170" s="10" t="s">
        <v>446</v>
      </c>
      <c r="C170" s="8" t="s">
        <v>498</v>
      </c>
      <c r="D170" s="19">
        <v>8940</v>
      </c>
      <c r="E170" s="19">
        <v>11147</v>
      </c>
      <c r="F170" s="3">
        <f t="shared" si="7"/>
        <v>-19.799049071499059</v>
      </c>
      <c r="G170" s="8" t="s">
        <v>11</v>
      </c>
    </row>
    <row r="171" spans="1:7" ht="28.5" customHeight="1">
      <c r="A171" s="24" t="s">
        <v>72</v>
      </c>
      <c r="B171" s="9" t="s">
        <v>278</v>
      </c>
      <c r="C171" s="8" t="s">
        <v>520</v>
      </c>
      <c r="D171" s="19">
        <v>0</v>
      </c>
      <c r="E171" s="19">
        <v>7736</v>
      </c>
      <c r="F171" s="3">
        <f t="shared" si="7"/>
        <v>-100</v>
      </c>
      <c r="G171" s="8" t="s">
        <v>74</v>
      </c>
    </row>
    <row r="172" spans="1:7" ht="28.5" customHeight="1">
      <c r="A172" s="24" t="s">
        <v>72</v>
      </c>
      <c r="B172" s="9" t="s">
        <v>279</v>
      </c>
      <c r="C172" s="8" t="s">
        <v>520</v>
      </c>
      <c r="D172" s="19">
        <v>30632</v>
      </c>
      <c r="E172" s="19">
        <v>53817</v>
      </c>
      <c r="F172" s="3">
        <f t="shared" si="7"/>
        <v>-43.081182525967634</v>
      </c>
      <c r="G172" s="8" t="s">
        <v>11</v>
      </c>
    </row>
    <row r="173" spans="1:7" ht="28.5" customHeight="1">
      <c r="A173" s="24" t="s">
        <v>72</v>
      </c>
      <c r="B173" s="9" t="s">
        <v>280</v>
      </c>
      <c r="C173" s="8" t="s">
        <v>520</v>
      </c>
      <c r="D173" s="19">
        <v>0</v>
      </c>
      <c r="E173" s="19">
        <v>0</v>
      </c>
      <c r="F173" s="3" t="str">
        <f t="shared" si="7"/>
        <v>-</v>
      </c>
      <c r="G173" s="8" t="s">
        <v>75</v>
      </c>
    </row>
    <row r="174" spans="1:7" ht="28.5" customHeight="1">
      <c r="A174" s="24" t="s">
        <v>72</v>
      </c>
      <c r="B174" s="9" t="s">
        <v>281</v>
      </c>
      <c r="C174" s="8" t="s">
        <v>521</v>
      </c>
      <c r="D174" s="19">
        <v>21442</v>
      </c>
      <c r="E174" s="19">
        <v>37672</v>
      </c>
      <c r="F174" s="3">
        <f t="shared" si="7"/>
        <v>-43.08239541303886</v>
      </c>
      <c r="G174" s="8" t="s">
        <v>76</v>
      </c>
    </row>
    <row r="175" spans="1:7" ht="28.5" customHeight="1">
      <c r="A175" s="24" t="s">
        <v>72</v>
      </c>
      <c r="B175" s="9" t="s">
        <v>282</v>
      </c>
      <c r="C175" s="8" t="s">
        <v>520</v>
      </c>
      <c r="D175" s="19">
        <v>24506</v>
      </c>
      <c r="E175" s="19">
        <v>43053</v>
      </c>
      <c r="F175" s="3">
        <f t="shared" si="7"/>
        <v>-43.079460200218335</v>
      </c>
      <c r="G175" s="8" t="s">
        <v>76</v>
      </c>
    </row>
    <row r="176" spans="1:7" ht="28.5" customHeight="1">
      <c r="A176" s="24" t="s">
        <v>72</v>
      </c>
      <c r="B176" s="9" t="s">
        <v>283</v>
      </c>
      <c r="C176" s="8" t="s">
        <v>519</v>
      </c>
      <c r="D176" s="19">
        <v>96150</v>
      </c>
      <c r="E176" s="19">
        <v>119259</v>
      </c>
      <c r="F176" s="3">
        <f t="shared" si="7"/>
        <v>-19.3771539254899</v>
      </c>
      <c r="G176" s="8" t="s">
        <v>11</v>
      </c>
    </row>
    <row r="177" spans="1:7" s="11" customFormat="1" ht="28.5" customHeight="1">
      <c r="A177" s="24" t="s">
        <v>72</v>
      </c>
      <c r="B177" s="10" t="s">
        <v>437</v>
      </c>
      <c r="C177" s="8" t="s">
        <v>516</v>
      </c>
      <c r="D177" s="19">
        <v>0</v>
      </c>
      <c r="E177" s="19">
        <v>0</v>
      </c>
      <c r="F177" s="3" t="str">
        <f t="shared" si="7"/>
        <v>-</v>
      </c>
      <c r="G177" s="8" t="s">
        <v>77</v>
      </c>
    </row>
    <row r="178" spans="1:7" ht="28.5" customHeight="1">
      <c r="A178" s="23" t="s">
        <v>479</v>
      </c>
      <c r="B178" s="9" t="s">
        <v>284</v>
      </c>
      <c r="C178" s="8" t="s">
        <v>500</v>
      </c>
      <c r="D178" s="19">
        <v>61886</v>
      </c>
      <c r="E178" s="19">
        <v>65954</v>
      </c>
      <c r="F178" s="3">
        <f t="shared" si="7"/>
        <v>-6.1679352275828609</v>
      </c>
      <c r="G178" s="8" t="s">
        <v>11</v>
      </c>
    </row>
    <row r="179" spans="1:7" ht="28.5" customHeight="1">
      <c r="A179" s="24" t="s">
        <v>78</v>
      </c>
      <c r="B179" s="9" t="s">
        <v>477</v>
      </c>
      <c r="C179" s="8" t="s">
        <v>497</v>
      </c>
      <c r="D179" s="19">
        <v>79546</v>
      </c>
      <c r="E179" s="19">
        <v>79390</v>
      </c>
      <c r="F179" s="3">
        <f t="shared" si="7"/>
        <v>0.19649829953394632</v>
      </c>
      <c r="G179" s="8" t="s">
        <v>26</v>
      </c>
    </row>
    <row r="180" spans="1:7" ht="28.5" customHeight="1">
      <c r="A180" s="24" t="s">
        <v>78</v>
      </c>
      <c r="B180" s="9" t="s">
        <v>307</v>
      </c>
      <c r="C180" s="8" t="s">
        <v>500</v>
      </c>
      <c r="D180" s="19">
        <v>90827</v>
      </c>
      <c r="E180" s="19">
        <v>85108</v>
      </c>
      <c r="F180" s="3">
        <f t="shared" si="7"/>
        <v>6.7196973257508104</v>
      </c>
      <c r="G180" s="8" t="s">
        <v>47</v>
      </c>
    </row>
    <row r="181" spans="1:7" ht="27.6">
      <c r="A181" s="24" t="s">
        <v>78</v>
      </c>
      <c r="B181" s="9" t="s">
        <v>285</v>
      </c>
      <c r="C181" s="8" t="s">
        <v>539</v>
      </c>
      <c r="D181" s="19">
        <v>43382</v>
      </c>
      <c r="E181" s="19">
        <v>276443</v>
      </c>
      <c r="F181" s="3">
        <f t="shared" si="7"/>
        <v>-84.307072344027517</v>
      </c>
      <c r="G181" s="8" t="s">
        <v>11</v>
      </c>
    </row>
    <row r="182" spans="1:7" ht="27.6">
      <c r="A182" s="24" t="s">
        <v>78</v>
      </c>
      <c r="B182" s="9" t="s">
        <v>286</v>
      </c>
      <c r="C182" s="8" t="s">
        <v>540</v>
      </c>
      <c r="D182" s="19">
        <v>24529</v>
      </c>
      <c r="E182" s="19">
        <v>39836</v>
      </c>
      <c r="F182" s="3">
        <f t="shared" si="7"/>
        <v>-38.425042674967365</v>
      </c>
      <c r="G182" s="8" t="s">
        <v>79</v>
      </c>
    </row>
    <row r="183" spans="1:7" ht="27.6">
      <c r="A183" s="24" t="s">
        <v>78</v>
      </c>
      <c r="B183" s="9" t="s">
        <v>287</v>
      </c>
      <c r="C183" s="8" t="s">
        <v>539</v>
      </c>
      <c r="D183" s="19">
        <v>138948</v>
      </c>
      <c r="E183" s="19">
        <v>24538</v>
      </c>
      <c r="F183" s="3">
        <f t="shared" si="7"/>
        <v>466.25641861602418</v>
      </c>
      <c r="G183" s="8" t="s">
        <v>80</v>
      </c>
    </row>
    <row r="184" spans="1:7" ht="27.6">
      <c r="A184" s="24" t="s">
        <v>78</v>
      </c>
      <c r="B184" s="9" t="s">
        <v>288</v>
      </c>
      <c r="C184" s="8" t="s">
        <v>541</v>
      </c>
      <c r="D184" s="19">
        <v>38363</v>
      </c>
      <c r="E184" s="19">
        <v>224782</v>
      </c>
      <c r="F184" s="3">
        <f t="shared" si="7"/>
        <v>-82.933241985568245</v>
      </c>
      <c r="G184" s="8" t="s">
        <v>81</v>
      </c>
    </row>
    <row r="185" spans="1:7" ht="27.6">
      <c r="A185" s="24" t="s">
        <v>78</v>
      </c>
      <c r="B185" s="9" t="s">
        <v>289</v>
      </c>
      <c r="C185" s="8" t="s">
        <v>539</v>
      </c>
      <c r="D185" s="19">
        <v>49490</v>
      </c>
      <c r="E185" s="19">
        <v>51425</v>
      </c>
      <c r="F185" s="3">
        <f t="shared" si="7"/>
        <v>-3.7627613028682547</v>
      </c>
      <c r="G185" s="8" t="s">
        <v>11</v>
      </c>
    </row>
    <row r="186" spans="1:7" ht="27.6">
      <c r="A186" s="24" t="s">
        <v>78</v>
      </c>
      <c r="B186" s="9" t="s">
        <v>290</v>
      </c>
      <c r="C186" s="8" t="s">
        <v>541</v>
      </c>
      <c r="D186" s="19">
        <v>197590</v>
      </c>
      <c r="E186" s="19">
        <v>331495</v>
      </c>
      <c r="F186" s="3">
        <f t="shared" si="7"/>
        <v>-40.394274423445303</v>
      </c>
      <c r="G186" s="8" t="s">
        <v>82</v>
      </c>
    </row>
    <row r="187" spans="1:7" ht="27.6">
      <c r="A187" s="24" t="s">
        <v>78</v>
      </c>
      <c r="B187" s="9" t="s">
        <v>291</v>
      </c>
      <c r="C187" s="8" t="s">
        <v>539</v>
      </c>
      <c r="D187" s="19">
        <v>82098</v>
      </c>
      <c r="E187" s="19">
        <v>363845</v>
      </c>
      <c r="F187" s="3">
        <f t="shared" ref="F187:F250" si="8">IF(E187&lt;&gt;0,(D187-E187)/E187*100,"-")</f>
        <v>-77.435996097239212</v>
      </c>
      <c r="G187" s="8" t="s">
        <v>83</v>
      </c>
    </row>
    <row r="188" spans="1:7" ht="27.6">
      <c r="A188" s="24" t="s">
        <v>78</v>
      </c>
      <c r="B188" s="9" t="s">
        <v>292</v>
      </c>
      <c r="C188" s="8" t="s">
        <v>539</v>
      </c>
      <c r="D188" s="19">
        <v>21792</v>
      </c>
      <c r="E188" s="19">
        <v>30299</v>
      </c>
      <c r="F188" s="3">
        <f t="shared" si="8"/>
        <v>-28.07683421895112</v>
      </c>
      <c r="G188" s="8" t="s">
        <v>84</v>
      </c>
    </row>
    <row r="189" spans="1:7" ht="28.5" customHeight="1">
      <c r="A189" s="24" t="s">
        <v>78</v>
      </c>
      <c r="B189" s="9" t="s">
        <v>293</v>
      </c>
      <c r="C189" s="8" t="s">
        <v>507</v>
      </c>
      <c r="D189" s="19">
        <v>13063</v>
      </c>
      <c r="E189" s="19">
        <v>13035</v>
      </c>
      <c r="F189" s="3">
        <f t="shared" si="8"/>
        <v>0.21480629075565785</v>
      </c>
      <c r="G189" s="8" t="s">
        <v>11</v>
      </c>
    </row>
    <row r="190" spans="1:7" ht="28.5" customHeight="1">
      <c r="A190" s="24" t="s">
        <v>78</v>
      </c>
      <c r="B190" s="9" t="s">
        <v>294</v>
      </c>
      <c r="C190" s="8" t="s">
        <v>507</v>
      </c>
      <c r="D190" s="19">
        <v>45392</v>
      </c>
      <c r="E190" s="19">
        <v>55045</v>
      </c>
      <c r="F190" s="3">
        <f t="shared" si="8"/>
        <v>-17.536560995549095</v>
      </c>
      <c r="G190" s="8" t="s">
        <v>11</v>
      </c>
    </row>
    <row r="191" spans="1:7" ht="42.75" customHeight="1">
      <c r="A191" s="24" t="s">
        <v>78</v>
      </c>
      <c r="B191" s="9" t="s">
        <v>295</v>
      </c>
      <c r="C191" s="8" t="s">
        <v>509</v>
      </c>
      <c r="D191" s="19">
        <v>55057</v>
      </c>
      <c r="E191" s="19">
        <v>46223</v>
      </c>
      <c r="F191" s="3">
        <f t="shared" si="8"/>
        <v>19.111697639703181</v>
      </c>
      <c r="G191" s="8" t="s">
        <v>11</v>
      </c>
    </row>
    <row r="192" spans="1:7" ht="28.5" customHeight="1">
      <c r="A192" s="24" t="s">
        <v>78</v>
      </c>
      <c r="B192" s="9" t="s">
        <v>296</v>
      </c>
      <c r="C192" s="8" t="s">
        <v>507</v>
      </c>
      <c r="D192" s="19">
        <v>86170</v>
      </c>
      <c r="E192" s="19">
        <v>167976</v>
      </c>
      <c r="F192" s="3">
        <f t="shared" si="8"/>
        <v>-48.701004905462689</v>
      </c>
      <c r="G192" s="8" t="s">
        <v>11</v>
      </c>
    </row>
    <row r="193" spans="1:7" ht="28.5" customHeight="1">
      <c r="A193" s="24" t="s">
        <v>78</v>
      </c>
      <c r="B193" s="9" t="s">
        <v>297</v>
      </c>
      <c r="C193" s="8" t="s">
        <v>507</v>
      </c>
      <c r="D193" s="19">
        <v>99715</v>
      </c>
      <c r="E193" s="19">
        <v>72843</v>
      </c>
      <c r="F193" s="3">
        <f t="shared" si="8"/>
        <v>36.890298312809747</v>
      </c>
      <c r="G193" s="8" t="s">
        <v>85</v>
      </c>
    </row>
    <row r="194" spans="1:7" ht="28.5" customHeight="1">
      <c r="A194" s="24" t="s">
        <v>78</v>
      </c>
      <c r="B194" s="9" t="s">
        <v>298</v>
      </c>
      <c r="C194" s="8" t="s">
        <v>511</v>
      </c>
      <c r="D194" s="19">
        <v>134415</v>
      </c>
      <c r="E194" s="19">
        <v>150480</v>
      </c>
      <c r="F194" s="3">
        <f t="shared" si="8"/>
        <v>-10.675837320574162</v>
      </c>
      <c r="G194" s="8" t="s">
        <v>86</v>
      </c>
    </row>
    <row r="195" spans="1:7" ht="28.5" customHeight="1">
      <c r="A195" s="24" t="s">
        <v>78</v>
      </c>
      <c r="B195" s="9" t="s">
        <v>299</v>
      </c>
      <c r="C195" s="8" t="s">
        <v>542</v>
      </c>
      <c r="D195" s="19">
        <v>0</v>
      </c>
      <c r="E195" s="19">
        <v>1176</v>
      </c>
      <c r="F195" s="3">
        <f t="shared" si="8"/>
        <v>-100</v>
      </c>
      <c r="G195" s="8" t="s">
        <v>11</v>
      </c>
    </row>
    <row r="196" spans="1:7" ht="28.5" customHeight="1">
      <c r="A196" s="24" t="s">
        <v>78</v>
      </c>
      <c r="B196" s="9" t="s">
        <v>300</v>
      </c>
      <c r="C196" s="8" t="s">
        <v>497</v>
      </c>
      <c r="D196" s="19">
        <v>3681</v>
      </c>
      <c r="E196" s="19">
        <v>5254</v>
      </c>
      <c r="F196" s="3">
        <f t="shared" si="8"/>
        <v>-29.939094023601065</v>
      </c>
      <c r="G196" s="8" t="s">
        <v>11</v>
      </c>
    </row>
    <row r="197" spans="1:7" ht="28.5" customHeight="1">
      <c r="A197" s="24" t="s">
        <v>78</v>
      </c>
      <c r="B197" s="9" t="s">
        <v>308</v>
      </c>
      <c r="C197" s="8" t="s">
        <v>498</v>
      </c>
      <c r="D197" s="19">
        <v>243578</v>
      </c>
      <c r="E197" s="19">
        <v>162462</v>
      </c>
      <c r="F197" s="3">
        <f t="shared" si="8"/>
        <v>49.929214216247495</v>
      </c>
      <c r="G197" s="8" t="s">
        <v>11</v>
      </c>
    </row>
    <row r="198" spans="1:7" ht="28.5" customHeight="1">
      <c r="A198" s="24" t="s">
        <v>78</v>
      </c>
      <c r="B198" s="9" t="s">
        <v>301</v>
      </c>
      <c r="C198" s="8" t="s">
        <v>536</v>
      </c>
      <c r="D198" s="19">
        <v>47753</v>
      </c>
      <c r="E198" s="19">
        <v>57814</v>
      </c>
      <c r="F198" s="3">
        <f t="shared" si="8"/>
        <v>-17.402359290137337</v>
      </c>
      <c r="G198" s="8" t="s">
        <v>87</v>
      </c>
    </row>
    <row r="199" spans="1:7" ht="28.5" customHeight="1">
      <c r="A199" s="24" t="s">
        <v>78</v>
      </c>
      <c r="B199" s="9" t="s">
        <v>302</v>
      </c>
      <c r="C199" s="8" t="s">
        <v>521</v>
      </c>
      <c r="D199" s="19">
        <v>3273</v>
      </c>
      <c r="E199" s="19">
        <v>2605</v>
      </c>
      <c r="F199" s="3">
        <f t="shared" si="8"/>
        <v>25.642994241842608</v>
      </c>
      <c r="G199" s="8" t="s">
        <v>11</v>
      </c>
    </row>
    <row r="200" spans="1:7" ht="28.5" customHeight="1">
      <c r="A200" s="24" t="s">
        <v>78</v>
      </c>
      <c r="B200" s="9" t="s">
        <v>303</v>
      </c>
      <c r="C200" s="8" t="s">
        <v>519</v>
      </c>
      <c r="D200" s="19">
        <v>7565</v>
      </c>
      <c r="E200" s="19">
        <v>28653</v>
      </c>
      <c r="F200" s="3">
        <f t="shared" si="8"/>
        <v>-73.597878058143991</v>
      </c>
      <c r="G200" s="8" t="s">
        <v>11</v>
      </c>
    </row>
    <row r="201" spans="1:7" ht="28.5" customHeight="1">
      <c r="A201" s="24" t="s">
        <v>78</v>
      </c>
      <c r="B201" s="9" t="s">
        <v>304</v>
      </c>
      <c r="C201" s="8" t="s">
        <v>493</v>
      </c>
      <c r="D201" s="19">
        <v>152065</v>
      </c>
      <c r="E201" s="19">
        <v>131846</v>
      </c>
      <c r="F201" s="3">
        <f t="shared" si="8"/>
        <v>15.335315443775313</v>
      </c>
      <c r="G201" s="8" t="s">
        <v>11</v>
      </c>
    </row>
    <row r="202" spans="1:7" ht="28.5" customHeight="1">
      <c r="A202" s="24" t="s">
        <v>78</v>
      </c>
      <c r="B202" s="9" t="s">
        <v>305</v>
      </c>
      <c r="C202" s="8" t="s">
        <v>493</v>
      </c>
      <c r="D202" s="19">
        <v>20867</v>
      </c>
      <c r="E202" s="19">
        <v>44508</v>
      </c>
      <c r="F202" s="3">
        <f t="shared" si="8"/>
        <v>-53.116293700008988</v>
      </c>
      <c r="G202" s="8" t="s">
        <v>88</v>
      </c>
    </row>
    <row r="203" spans="1:7" ht="28.5" customHeight="1">
      <c r="A203" s="24" t="s">
        <v>78</v>
      </c>
      <c r="B203" s="9" t="s">
        <v>306</v>
      </c>
      <c r="C203" s="8" t="s">
        <v>493</v>
      </c>
      <c r="D203" s="19">
        <v>18677</v>
      </c>
      <c r="E203" s="19">
        <v>22608</v>
      </c>
      <c r="F203" s="3">
        <f t="shared" si="8"/>
        <v>-17.387650389242744</v>
      </c>
      <c r="G203" s="8" t="s">
        <v>17</v>
      </c>
    </row>
    <row r="204" spans="1:7" ht="28.5" customHeight="1">
      <c r="A204" s="24" t="s">
        <v>78</v>
      </c>
      <c r="B204" s="9" t="s">
        <v>309</v>
      </c>
      <c r="C204" s="8" t="s">
        <v>513</v>
      </c>
      <c r="D204" s="19">
        <v>0</v>
      </c>
      <c r="E204" s="19">
        <v>12412</v>
      </c>
      <c r="F204" s="3">
        <f t="shared" si="8"/>
        <v>-100</v>
      </c>
      <c r="G204" s="8" t="s">
        <v>89</v>
      </c>
    </row>
    <row r="205" spans="1:7" ht="28.5" customHeight="1">
      <c r="A205" s="24" t="s">
        <v>78</v>
      </c>
      <c r="B205" s="9" t="s">
        <v>311</v>
      </c>
      <c r="C205" s="8" t="s">
        <v>513</v>
      </c>
      <c r="D205" s="19">
        <v>40282</v>
      </c>
      <c r="E205" s="19">
        <v>23559</v>
      </c>
      <c r="F205" s="3">
        <f t="shared" si="8"/>
        <v>70.983488263508647</v>
      </c>
      <c r="G205" s="8" t="s">
        <v>89</v>
      </c>
    </row>
    <row r="206" spans="1:7" ht="28.5" customHeight="1">
      <c r="A206" s="24" t="s">
        <v>78</v>
      </c>
      <c r="B206" s="9" t="s">
        <v>310</v>
      </c>
      <c r="C206" s="8" t="s">
        <v>503</v>
      </c>
      <c r="D206" s="19">
        <v>28262</v>
      </c>
      <c r="E206" s="19">
        <v>42174</v>
      </c>
      <c r="F206" s="3">
        <f t="shared" si="8"/>
        <v>-32.987148480106228</v>
      </c>
      <c r="G206" s="8" t="s">
        <v>18</v>
      </c>
    </row>
    <row r="207" spans="1:7" ht="28.5" customHeight="1">
      <c r="A207" s="24" t="s">
        <v>78</v>
      </c>
      <c r="B207" s="9" t="s">
        <v>312</v>
      </c>
      <c r="C207" s="8" t="s">
        <v>493</v>
      </c>
      <c r="D207" s="19">
        <v>13747</v>
      </c>
      <c r="E207" s="19">
        <v>13481</v>
      </c>
      <c r="F207" s="3">
        <f t="shared" si="8"/>
        <v>1.9731473926266598</v>
      </c>
      <c r="G207" s="8" t="s">
        <v>11</v>
      </c>
    </row>
    <row r="208" spans="1:7" ht="27.6">
      <c r="A208" s="24" t="s">
        <v>78</v>
      </c>
      <c r="B208" s="9" t="s">
        <v>316</v>
      </c>
      <c r="C208" s="8" t="s">
        <v>540</v>
      </c>
      <c r="D208" s="19">
        <v>19356</v>
      </c>
      <c r="E208" s="19">
        <v>41609</v>
      </c>
      <c r="F208" s="3">
        <f t="shared" si="8"/>
        <v>-53.481218005719924</v>
      </c>
      <c r="G208" s="8" t="s">
        <v>79</v>
      </c>
    </row>
    <row r="209" spans="1:7" ht="28.5" customHeight="1">
      <c r="A209" s="24" t="s">
        <v>78</v>
      </c>
      <c r="B209" s="9" t="s">
        <v>313</v>
      </c>
      <c r="C209" s="8" t="s">
        <v>507</v>
      </c>
      <c r="D209" s="19">
        <v>10003</v>
      </c>
      <c r="E209" s="19">
        <v>7462</v>
      </c>
      <c r="F209" s="3">
        <f t="shared" si="8"/>
        <v>34.052532833020635</v>
      </c>
      <c r="G209" s="8" t="s">
        <v>11</v>
      </c>
    </row>
    <row r="210" spans="1:7" ht="28.5" customHeight="1">
      <c r="A210" s="24" t="s">
        <v>78</v>
      </c>
      <c r="B210" s="9" t="s">
        <v>314</v>
      </c>
      <c r="C210" s="8" t="s">
        <v>520</v>
      </c>
      <c r="D210" s="19">
        <v>58410</v>
      </c>
      <c r="E210" s="19">
        <v>70435</v>
      </c>
      <c r="F210" s="3">
        <f t="shared" si="8"/>
        <v>-17.07247817136367</v>
      </c>
      <c r="G210" s="8" t="s">
        <v>11</v>
      </c>
    </row>
    <row r="211" spans="1:7" ht="27.6">
      <c r="A211" s="24" t="s">
        <v>78</v>
      </c>
      <c r="B211" s="9" t="s">
        <v>317</v>
      </c>
      <c r="C211" s="8" t="s">
        <v>540</v>
      </c>
      <c r="D211" s="19">
        <v>20893</v>
      </c>
      <c r="E211" s="19">
        <v>43298</v>
      </c>
      <c r="F211" s="3">
        <f t="shared" si="8"/>
        <v>-51.746039078017461</v>
      </c>
      <c r="G211" s="8" t="s">
        <v>2</v>
      </c>
    </row>
    <row r="212" spans="1:7" ht="27.6">
      <c r="A212" s="24" t="s">
        <v>78</v>
      </c>
      <c r="B212" s="9" t="s">
        <v>318</v>
      </c>
      <c r="C212" s="8" t="s">
        <v>539</v>
      </c>
      <c r="D212" s="19">
        <v>0</v>
      </c>
      <c r="E212" s="19">
        <v>3619</v>
      </c>
      <c r="F212" s="3">
        <f t="shared" si="8"/>
        <v>-100</v>
      </c>
      <c r="G212" s="8" t="s">
        <v>17</v>
      </c>
    </row>
    <row r="213" spans="1:7" ht="28.5" customHeight="1">
      <c r="A213" s="24" t="s">
        <v>78</v>
      </c>
      <c r="B213" s="9" t="s">
        <v>319</v>
      </c>
      <c r="C213" s="8" t="s">
        <v>507</v>
      </c>
      <c r="D213" s="19">
        <v>24594</v>
      </c>
      <c r="E213" s="19">
        <v>28735</v>
      </c>
      <c r="F213" s="3">
        <f t="shared" si="8"/>
        <v>-14.410997041934923</v>
      </c>
      <c r="G213" s="8" t="s">
        <v>90</v>
      </c>
    </row>
    <row r="214" spans="1:7" ht="28.5" customHeight="1">
      <c r="A214" s="24" t="s">
        <v>78</v>
      </c>
      <c r="B214" s="9" t="s">
        <v>315</v>
      </c>
      <c r="C214" s="8" t="s">
        <v>507</v>
      </c>
      <c r="D214" s="19">
        <v>4390</v>
      </c>
      <c r="E214" s="19">
        <v>3943</v>
      </c>
      <c r="F214" s="3">
        <f t="shared" si="8"/>
        <v>11.33654577732691</v>
      </c>
      <c r="G214" s="8" t="s">
        <v>17</v>
      </c>
    </row>
    <row r="215" spans="1:7" ht="27.6">
      <c r="A215" s="24" t="s">
        <v>78</v>
      </c>
      <c r="B215" s="9" t="s">
        <v>320</v>
      </c>
      <c r="C215" s="8" t="s">
        <v>541</v>
      </c>
      <c r="D215" s="19">
        <v>20403</v>
      </c>
      <c r="E215" s="19">
        <v>53539</v>
      </c>
      <c r="F215" s="3">
        <f t="shared" si="8"/>
        <v>-61.891331552699903</v>
      </c>
      <c r="G215" s="8" t="s">
        <v>88</v>
      </c>
    </row>
    <row r="216" spans="1:7" ht="27.6">
      <c r="A216" s="24" t="s">
        <v>78</v>
      </c>
      <c r="B216" s="9" t="s">
        <v>321</v>
      </c>
      <c r="C216" s="8" t="s">
        <v>543</v>
      </c>
      <c r="D216" s="19">
        <v>53526</v>
      </c>
      <c r="E216" s="19">
        <v>38821</v>
      </c>
      <c r="F216" s="3">
        <f t="shared" si="8"/>
        <v>37.87898302465161</v>
      </c>
      <c r="G216" s="8" t="s">
        <v>91</v>
      </c>
    </row>
    <row r="217" spans="1:7" ht="28.5" customHeight="1">
      <c r="A217" s="24" t="s">
        <v>478</v>
      </c>
      <c r="B217" s="9" t="s">
        <v>322</v>
      </c>
      <c r="C217" s="8" t="s">
        <v>544</v>
      </c>
      <c r="D217" s="19">
        <v>230000</v>
      </c>
      <c r="E217" s="19">
        <v>218000</v>
      </c>
      <c r="F217" s="3">
        <f t="shared" si="8"/>
        <v>5.5045871559633035</v>
      </c>
      <c r="G217" s="8" t="s">
        <v>74</v>
      </c>
    </row>
    <row r="218" spans="1:7" ht="28.5" customHeight="1">
      <c r="A218" s="24" t="s">
        <v>92</v>
      </c>
      <c r="B218" s="9" t="s">
        <v>328</v>
      </c>
      <c r="C218" s="8" t="s">
        <v>519</v>
      </c>
      <c r="D218" s="19">
        <v>810000</v>
      </c>
      <c r="E218" s="19">
        <v>830000</v>
      </c>
      <c r="F218" s="3">
        <f t="shared" si="8"/>
        <v>-2.4096385542168677</v>
      </c>
      <c r="G218" s="8" t="s">
        <v>31</v>
      </c>
    </row>
    <row r="219" spans="1:7" ht="28.5" customHeight="1">
      <c r="A219" s="24" t="s">
        <v>92</v>
      </c>
      <c r="B219" s="9" t="s">
        <v>329</v>
      </c>
      <c r="C219" s="8" t="s">
        <v>520</v>
      </c>
      <c r="D219" s="19">
        <v>145984</v>
      </c>
      <c r="E219" s="19">
        <v>228100</v>
      </c>
      <c r="F219" s="3">
        <f t="shared" si="8"/>
        <v>-36</v>
      </c>
      <c r="G219" s="8" t="s">
        <v>31</v>
      </c>
    </row>
    <row r="220" spans="1:7" ht="28.5" customHeight="1">
      <c r="A220" s="24" t="s">
        <v>92</v>
      </c>
      <c r="B220" s="9" t="s">
        <v>323</v>
      </c>
      <c r="C220" s="8" t="s">
        <v>496</v>
      </c>
      <c r="D220" s="19">
        <v>12751</v>
      </c>
      <c r="E220" s="19">
        <v>50436</v>
      </c>
      <c r="F220" s="3">
        <f t="shared" si="8"/>
        <v>-74.71845507177413</v>
      </c>
      <c r="G220" s="8" t="s">
        <v>93</v>
      </c>
    </row>
    <row r="221" spans="1:7" ht="28.5" customHeight="1">
      <c r="A221" s="24" t="s">
        <v>92</v>
      </c>
      <c r="B221" s="9" t="s">
        <v>330</v>
      </c>
      <c r="C221" s="8" t="s">
        <v>493</v>
      </c>
      <c r="D221" s="19">
        <v>636790</v>
      </c>
      <c r="E221" s="19">
        <v>824353</v>
      </c>
      <c r="F221" s="3">
        <f t="shared" si="8"/>
        <v>-22.752752764895622</v>
      </c>
      <c r="G221" s="8" t="s">
        <v>17</v>
      </c>
    </row>
    <row r="222" spans="1:7" ht="28.5" customHeight="1">
      <c r="A222" s="24" t="s">
        <v>92</v>
      </c>
      <c r="B222" s="9" t="s">
        <v>324</v>
      </c>
      <c r="C222" s="8" t="s">
        <v>498</v>
      </c>
      <c r="D222" s="19">
        <v>20880</v>
      </c>
      <c r="E222" s="19">
        <v>22200</v>
      </c>
      <c r="F222" s="3">
        <f t="shared" si="8"/>
        <v>-5.9459459459459465</v>
      </c>
      <c r="G222" s="8" t="s">
        <v>29</v>
      </c>
    </row>
    <row r="223" spans="1:7" ht="28.5" customHeight="1">
      <c r="A223" s="24" t="s">
        <v>92</v>
      </c>
      <c r="B223" s="9" t="s">
        <v>325</v>
      </c>
      <c r="C223" s="8" t="s">
        <v>536</v>
      </c>
      <c r="D223" s="19">
        <v>63500</v>
      </c>
      <c r="E223" s="19">
        <v>67400</v>
      </c>
      <c r="F223" s="3">
        <f t="shared" si="8"/>
        <v>-5.7863501483679523</v>
      </c>
      <c r="G223" s="8" t="s">
        <v>94</v>
      </c>
    </row>
    <row r="224" spans="1:7" ht="28.5" customHeight="1">
      <c r="A224" s="24" t="s">
        <v>92</v>
      </c>
      <c r="B224" s="9" t="s">
        <v>326</v>
      </c>
      <c r="C224" s="8" t="s">
        <v>510</v>
      </c>
      <c r="D224" s="19">
        <v>393</v>
      </c>
      <c r="E224" s="19">
        <v>1420</v>
      </c>
      <c r="F224" s="3">
        <f t="shared" si="8"/>
        <v>-72.323943661971839</v>
      </c>
      <c r="G224" s="8" t="s">
        <v>95</v>
      </c>
    </row>
    <row r="225" spans="1:7" ht="42.75" customHeight="1">
      <c r="A225" s="24" t="s">
        <v>92</v>
      </c>
      <c r="B225" s="9" t="s">
        <v>327</v>
      </c>
      <c r="C225" s="8" t="s">
        <v>507</v>
      </c>
      <c r="D225" s="19">
        <v>10616</v>
      </c>
      <c r="E225" s="19">
        <v>25405</v>
      </c>
      <c r="F225" s="3">
        <f t="shared" si="8"/>
        <v>-58.212950206652238</v>
      </c>
      <c r="G225" s="8" t="s">
        <v>96</v>
      </c>
    </row>
    <row r="226" spans="1:7" ht="28.5" customHeight="1">
      <c r="A226" s="24" t="s">
        <v>92</v>
      </c>
      <c r="B226" s="9" t="s">
        <v>331</v>
      </c>
      <c r="C226" s="8" t="s">
        <v>545</v>
      </c>
      <c r="D226" s="19">
        <v>163050</v>
      </c>
      <c r="E226" s="19">
        <v>145760</v>
      </c>
      <c r="F226" s="3">
        <f t="shared" si="8"/>
        <v>11.861964873765093</v>
      </c>
      <c r="G226" s="8" t="s">
        <v>62</v>
      </c>
    </row>
    <row r="227" spans="1:7" ht="28.5" customHeight="1">
      <c r="A227" s="24" t="s">
        <v>97</v>
      </c>
      <c r="B227" s="9" t="s">
        <v>332</v>
      </c>
      <c r="C227" s="8" t="s">
        <v>494</v>
      </c>
      <c r="D227" s="19">
        <v>38282</v>
      </c>
      <c r="E227" s="19">
        <v>33548</v>
      </c>
      <c r="F227" s="3">
        <f t="shared" si="8"/>
        <v>14.111124359127219</v>
      </c>
      <c r="G227" s="8" t="s">
        <v>11</v>
      </c>
    </row>
    <row r="228" spans="1:7" ht="28.5" customHeight="1">
      <c r="A228" s="24" t="s">
        <v>97</v>
      </c>
      <c r="B228" s="9" t="s">
        <v>333</v>
      </c>
      <c r="C228" s="8" t="s">
        <v>514</v>
      </c>
      <c r="D228" s="19">
        <v>15908</v>
      </c>
      <c r="E228" s="19">
        <v>14143</v>
      </c>
      <c r="F228" s="3">
        <f t="shared" si="8"/>
        <v>12.479671922505833</v>
      </c>
      <c r="G228" s="8" t="s">
        <v>11</v>
      </c>
    </row>
    <row r="229" spans="1:7" ht="28.5" customHeight="1">
      <c r="A229" s="24" t="s">
        <v>97</v>
      </c>
      <c r="B229" s="9" t="s">
        <v>334</v>
      </c>
      <c r="C229" s="8" t="s">
        <v>515</v>
      </c>
      <c r="D229" s="19">
        <v>7912</v>
      </c>
      <c r="E229" s="19">
        <v>6508</v>
      </c>
      <c r="F229" s="3">
        <f t="shared" si="8"/>
        <v>21.573448063921326</v>
      </c>
      <c r="G229" s="8" t="s">
        <v>11</v>
      </c>
    </row>
    <row r="230" spans="1:7" ht="28.5" customHeight="1">
      <c r="A230" s="24" t="s">
        <v>97</v>
      </c>
      <c r="B230" s="9" t="s">
        <v>335</v>
      </c>
      <c r="C230" s="8" t="s">
        <v>494</v>
      </c>
      <c r="D230" s="19">
        <v>33538</v>
      </c>
      <c r="E230" s="19">
        <v>28736</v>
      </c>
      <c r="F230" s="3">
        <f t="shared" si="8"/>
        <v>16.710746102449889</v>
      </c>
      <c r="G230" s="8" t="s">
        <v>98</v>
      </c>
    </row>
    <row r="231" spans="1:7" ht="28.5" customHeight="1">
      <c r="A231" s="24" t="s">
        <v>97</v>
      </c>
      <c r="B231" s="9" t="s">
        <v>336</v>
      </c>
      <c r="C231" s="8" t="s">
        <v>516</v>
      </c>
      <c r="D231" s="19">
        <v>22290</v>
      </c>
      <c r="E231" s="19">
        <v>26690</v>
      </c>
      <c r="F231" s="3">
        <f t="shared" si="8"/>
        <v>-16.485575121768452</v>
      </c>
      <c r="G231" s="8" t="s">
        <v>99</v>
      </c>
    </row>
    <row r="232" spans="1:7" s="11" customFormat="1" ht="28.5" customHeight="1">
      <c r="A232" s="24" t="s">
        <v>97</v>
      </c>
      <c r="B232" s="10" t="s">
        <v>439</v>
      </c>
      <c r="C232" s="8" t="s">
        <v>515</v>
      </c>
      <c r="D232" s="19">
        <v>16872</v>
      </c>
      <c r="E232" s="19">
        <v>0</v>
      </c>
      <c r="F232" s="3" t="str">
        <f t="shared" si="8"/>
        <v>-</v>
      </c>
      <c r="G232" s="8" t="s">
        <v>100</v>
      </c>
    </row>
    <row r="233" spans="1:7" ht="28.5" customHeight="1">
      <c r="A233" s="24" t="s">
        <v>97</v>
      </c>
      <c r="B233" s="9" t="s">
        <v>337</v>
      </c>
      <c r="C233" s="8" t="s">
        <v>496</v>
      </c>
      <c r="D233" s="19">
        <v>54777</v>
      </c>
      <c r="E233" s="19">
        <v>95653</v>
      </c>
      <c r="F233" s="3">
        <f t="shared" si="8"/>
        <v>-42.733630936823729</v>
      </c>
      <c r="G233" s="8" t="s">
        <v>11</v>
      </c>
    </row>
    <row r="234" spans="1:7" ht="27.6">
      <c r="A234" s="24" t="s">
        <v>97</v>
      </c>
      <c r="B234" s="9" t="s">
        <v>353</v>
      </c>
      <c r="C234" s="8" t="s">
        <v>539</v>
      </c>
      <c r="D234" s="19">
        <v>2014</v>
      </c>
      <c r="E234" s="19">
        <v>155533</v>
      </c>
      <c r="F234" s="3">
        <f t="shared" si="8"/>
        <v>-98.705097953488973</v>
      </c>
      <c r="G234" s="8" t="s">
        <v>101</v>
      </c>
    </row>
    <row r="235" spans="1:7" ht="27.6">
      <c r="A235" s="24" t="s">
        <v>97</v>
      </c>
      <c r="B235" s="9" t="s">
        <v>338</v>
      </c>
      <c r="C235" s="8" t="s">
        <v>539</v>
      </c>
      <c r="D235" s="19">
        <v>24567</v>
      </c>
      <c r="E235" s="19">
        <v>29365</v>
      </c>
      <c r="F235" s="3">
        <f t="shared" si="8"/>
        <v>-16.339179295079177</v>
      </c>
      <c r="G235" s="8" t="s">
        <v>102</v>
      </c>
    </row>
    <row r="236" spans="1:7" ht="27.6">
      <c r="A236" s="24" t="s">
        <v>97</v>
      </c>
      <c r="B236" s="9" t="s">
        <v>354</v>
      </c>
      <c r="C236" s="8" t="s">
        <v>539</v>
      </c>
      <c r="D236" s="19">
        <v>239111</v>
      </c>
      <c r="E236" s="19">
        <v>345189</v>
      </c>
      <c r="F236" s="3">
        <f t="shared" si="8"/>
        <v>-30.730411455753227</v>
      </c>
      <c r="G236" s="8" t="s">
        <v>11</v>
      </c>
    </row>
    <row r="237" spans="1:7" ht="27.6">
      <c r="A237" s="24" t="s">
        <v>97</v>
      </c>
      <c r="B237" s="9" t="s">
        <v>339</v>
      </c>
      <c r="C237" s="8" t="s">
        <v>539</v>
      </c>
      <c r="D237" s="19">
        <v>350827</v>
      </c>
      <c r="E237" s="19">
        <v>468831</v>
      </c>
      <c r="F237" s="3">
        <f t="shared" si="8"/>
        <v>-25.169837318777983</v>
      </c>
      <c r="G237" s="8" t="s">
        <v>103</v>
      </c>
    </row>
    <row r="238" spans="1:7" ht="27.6">
      <c r="A238" s="24" t="s">
        <v>97</v>
      </c>
      <c r="B238" s="9" t="s">
        <v>340</v>
      </c>
      <c r="C238" s="8" t="s">
        <v>540</v>
      </c>
      <c r="D238" s="19">
        <v>107381</v>
      </c>
      <c r="E238" s="19">
        <v>100911</v>
      </c>
      <c r="F238" s="3">
        <f t="shared" si="8"/>
        <v>6.4115904113525772</v>
      </c>
      <c r="G238" s="8" t="s">
        <v>79</v>
      </c>
    </row>
    <row r="239" spans="1:7" ht="28.5" customHeight="1">
      <c r="A239" s="24" t="s">
        <v>97</v>
      </c>
      <c r="B239" s="9" t="s">
        <v>341</v>
      </c>
      <c r="C239" s="8" t="s">
        <v>507</v>
      </c>
      <c r="D239" s="19">
        <v>119000</v>
      </c>
      <c r="E239" s="19">
        <v>226000</v>
      </c>
      <c r="F239" s="3">
        <f t="shared" si="8"/>
        <v>-47.345132743362832</v>
      </c>
      <c r="G239" s="8" t="s">
        <v>11</v>
      </c>
    </row>
    <row r="240" spans="1:7" ht="28.5" customHeight="1">
      <c r="A240" s="24" t="s">
        <v>97</v>
      </c>
      <c r="B240" s="9" t="s">
        <v>350</v>
      </c>
      <c r="C240" s="8" t="s">
        <v>509</v>
      </c>
      <c r="D240" s="19">
        <v>167500</v>
      </c>
      <c r="E240" s="19">
        <v>255900</v>
      </c>
      <c r="F240" s="3">
        <f t="shared" si="8"/>
        <v>-34.544744040640872</v>
      </c>
      <c r="G240" s="8" t="s">
        <v>17</v>
      </c>
    </row>
    <row r="241" spans="1:7" ht="28.5" customHeight="1">
      <c r="A241" s="24" t="s">
        <v>97</v>
      </c>
      <c r="B241" s="9" t="s">
        <v>342</v>
      </c>
      <c r="C241" s="8" t="s">
        <v>509</v>
      </c>
      <c r="D241" s="19">
        <v>192862</v>
      </c>
      <c r="E241" s="19">
        <v>294193</v>
      </c>
      <c r="F241" s="3">
        <f t="shared" si="8"/>
        <v>-34.443715520083757</v>
      </c>
      <c r="G241" s="8" t="s">
        <v>29</v>
      </c>
    </row>
    <row r="242" spans="1:7" ht="28.5" customHeight="1">
      <c r="A242" s="24" t="s">
        <v>97</v>
      </c>
      <c r="B242" s="9" t="s">
        <v>343</v>
      </c>
      <c r="C242" s="8" t="s">
        <v>509</v>
      </c>
      <c r="D242" s="19">
        <v>48000</v>
      </c>
      <c r="E242" s="19">
        <v>73500</v>
      </c>
      <c r="F242" s="3">
        <f t="shared" si="8"/>
        <v>-34.693877551020407</v>
      </c>
      <c r="G242" s="8" t="s">
        <v>104</v>
      </c>
    </row>
    <row r="243" spans="1:7" ht="28.5" customHeight="1">
      <c r="A243" s="24" t="s">
        <v>97</v>
      </c>
      <c r="B243" s="9" t="s">
        <v>344</v>
      </c>
      <c r="C243" s="8" t="s">
        <v>509</v>
      </c>
      <c r="D243" s="19">
        <v>35000</v>
      </c>
      <c r="E243" s="19">
        <v>72000</v>
      </c>
      <c r="F243" s="3">
        <f t="shared" si="8"/>
        <v>-51.388888888888886</v>
      </c>
      <c r="G243" s="8" t="s">
        <v>105</v>
      </c>
    </row>
    <row r="244" spans="1:7" ht="28.5" customHeight="1">
      <c r="A244" s="24" t="s">
        <v>97</v>
      </c>
      <c r="B244" s="9" t="s">
        <v>345</v>
      </c>
      <c r="C244" s="8" t="s">
        <v>508</v>
      </c>
      <c r="D244" s="19">
        <v>0</v>
      </c>
      <c r="E244" s="19">
        <v>347</v>
      </c>
      <c r="F244" s="3">
        <f t="shared" si="8"/>
        <v>-100</v>
      </c>
      <c r="G244" s="8" t="s">
        <v>11</v>
      </c>
    </row>
    <row r="245" spans="1:7" ht="28.5" customHeight="1">
      <c r="A245" s="24" t="s">
        <v>97</v>
      </c>
      <c r="B245" s="9" t="s">
        <v>346</v>
      </c>
      <c r="C245" s="8" t="s">
        <v>508</v>
      </c>
      <c r="D245" s="19">
        <v>79652</v>
      </c>
      <c r="E245" s="19">
        <v>85374</v>
      </c>
      <c r="F245" s="3">
        <f t="shared" si="8"/>
        <v>-6.7022746972146079</v>
      </c>
      <c r="G245" s="8" t="s">
        <v>11</v>
      </c>
    </row>
    <row r="246" spans="1:7" ht="28.5" customHeight="1">
      <c r="A246" s="24" t="s">
        <v>97</v>
      </c>
      <c r="B246" s="9" t="s">
        <v>351</v>
      </c>
      <c r="C246" s="8" t="s">
        <v>546</v>
      </c>
      <c r="D246" s="19">
        <v>51729</v>
      </c>
      <c r="E246" s="19">
        <v>67835</v>
      </c>
      <c r="F246" s="3">
        <f t="shared" si="8"/>
        <v>-23.742905579715487</v>
      </c>
      <c r="G246" s="8" t="s">
        <v>106</v>
      </c>
    </row>
    <row r="247" spans="1:7" ht="28.5" customHeight="1">
      <c r="A247" s="24" t="s">
        <v>97</v>
      </c>
      <c r="B247" s="9" t="s">
        <v>347</v>
      </c>
      <c r="C247" s="8" t="s">
        <v>534</v>
      </c>
      <c r="D247" s="19">
        <v>183477</v>
      </c>
      <c r="E247" s="19">
        <v>51224</v>
      </c>
      <c r="F247" s="3">
        <f t="shared" si="8"/>
        <v>258.18561611744497</v>
      </c>
      <c r="G247" s="8" t="s">
        <v>61</v>
      </c>
    </row>
    <row r="248" spans="1:7" ht="28.5" customHeight="1">
      <c r="A248" s="24" t="s">
        <v>97</v>
      </c>
      <c r="B248" s="9" t="s">
        <v>348</v>
      </c>
      <c r="C248" s="8" t="s">
        <v>536</v>
      </c>
      <c r="D248" s="19">
        <v>301449</v>
      </c>
      <c r="E248" s="19">
        <v>200875</v>
      </c>
      <c r="F248" s="3">
        <f t="shared" si="8"/>
        <v>50.067952706907285</v>
      </c>
      <c r="G248" s="8" t="s">
        <v>107</v>
      </c>
    </row>
    <row r="249" spans="1:7" ht="28.5" customHeight="1">
      <c r="A249" s="24" t="s">
        <v>97</v>
      </c>
      <c r="B249" s="9" t="s">
        <v>352</v>
      </c>
      <c r="C249" s="8" t="s">
        <v>498</v>
      </c>
      <c r="D249" s="19">
        <v>73487</v>
      </c>
      <c r="E249" s="19">
        <v>73125</v>
      </c>
      <c r="F249" s="3">
        <f t="shared" si="8"/>
        <v>0.49504273504273505</v>
      </c>
      <c r="G249" s="8" t="s">
        <v>11</v>
      </c>
    </row>
    <row r="250" spans="1:7" ht="28.5" customHeight="1">
      <c r="A250" s="24" t="s">
        <v>97</v>
      </c>
      <c r="B250" s="9" t="s">
        <v>349</v>
      </c>
      <c r="C250" s="8" t="s">
        <v>498</v>
      </c>
      <c r="D250" s="19">
        <v>0</v>
      </c>
      <c r="E250" s="19">
        <v>0</v>
      </c>
      <c r="F250" s="3" t="str">
        <f t="shared" si="8"/>
        <v>-</v>
      </c>
      <c r="G250" s="8" t="s">
        <v>11</v>
      </c>
    </row>
    <row r="251" spans="1:7" ht="28.5" customHeight="1">
      <c r="A251" s="24" t="s">
        <v>97</v>
      </c>
      <c r="B251" s="9" t="s">
        <v>355</v>
      </c>
      <c r="C251" s="8" t="s">
        <v>498</v>
      </c>
      <c r="D251" s="19">
        <v>124598</v>
      </c>
      <c r="E251" s="19">
        <v>172763</v>
      </c>
      <c r="F251" s="3">
        <f t="shared" ref="F251:F314" si="9">IF(E251&lt;&gt;0,(D251-E251)/E251*100,"-")</f>
        <v>-27.879233400670284</v>
      </c>
      <c r="G251" s="8" t="s">
        <v>108</v>
      </c>
    </row>
    <row r="252" spans="1:7" ht="28.5" customHeight="1">
      <c r="A252" s="24" t="s">
        <v>97</v>
      </c>
      <c r="B252" s="9" t="s">
        <v>356</v>
      </c>
      <c r="C252" s="8" t="s">
        <v>498</v>
      </c>
      <c r="D252" s="19">
        <v>46917</v>
      </c>
      <c r="E252" s="19">
        <v>47678</v>
      </c>
      <c r="F252" s="3">
        <f t="shared" si="9"/>
        <v>-1.5961239984898696</v>
      </c>
      <c r="G252" s="8" t="s">
        <v>109</v>
      </c>
    </row>
    <row r="253" spans="1:7" ht="28.5" customHeight="1">
      <c r="A253" s="24" t="s">
        <v>97</v>
      </c>
      <c r="B253" s="9" t="s">
        <v>357</v>
      </c>
      <c r="C253" s="8" t="s">
        <v>498</v>
      </c>
      <c r="D253" s="19">
        <v>466913</v>
      </c>
      <c r="E253" s="19">
        <v>625952</v>
      </c>
      <c r="F253" s="3">
        <f t="shared" si="9"/>
        <v>-25.407539236235365</v>
      </c>
      <c r="G253" s="8" t="s">
        <v>110</v>
      </c>
    </row>
    <row r="254" spans="1:7" ht="28.5" customHeight="1">
      <c r="A254" s="24" t="s">
        <v>97</v>
      </c>
      <c r="B254" s="9" t="s">
        <v>358</v>
      </c>
      <c r="C254" s="8" t="s">
        <v>536</v>
      </c>
      <c r="D254" s="19">
        <v>924939</v>
      </c>
      <c r="E254" s="19">
        <v>951103</v>
      </c>
      <c r="F254" s="3">
        <f t="shared" si="9"/>
        <v>-2.7509113103417819</v>
      </c>
      <c r="G254" s="8" t="s">
        <v>110</v>
      </c>
    </row>
    <row r="255" spans="1:7" ht="48.75" customHeight="1">
      <c r="A255" s="24" t="s">
        <v>97</v>
      </c>
      <c r="B255" s="9" t="s">
        <v>488</v>
      </c>
      <c r="C255" s="8" t="s">
        <v>496</v>
      </c>
      <c r="D255" s="19">
        <v>18195</v>
      </c>
      <c r="E255" s="19">
        <v>12048</v>
      </c>
      <c r="F255" s="3">
        <f t="shared" si="9"/>
        <v>51.020916334661358</v>
      </c>
      <c r="G255" s="8" t="s">
        <v>11</v>
      </c>
    </row>
    <row r="256" spans="1:7" ht="28.5" customHeight="1">
      <c r="A256" s="24" t="s">
        <v>97</v>
      </c>
      <c r="B256" s="9" t="s">
        <v>359</v>
      </c>
      <c r="C256" s="8" t="s">
        <v>492</v>
      </c>
      <c r="D256" s="19">
        <v>86968</v>
      </c>
      <c r="E256" s="19">
        <v>123630</v>
      </c>
      <c r="F256" s="3">
        <f t="shared" si="9"/>
        <v>-29.65461457575022</v>
      </c>
      <c r="G256" s="8" t="s">
        <v>11</v>
      </c>
    </row>
    <row r="257" spans="1:7" ht="30" customHeight="1">
      <c r="A257" s="24" t="s">
        <v>97</v>
      </c>
      <c r="B257" s="9" t="s">
        <v>360</v>
      </c>
      <c r="C257" s="8" t="s">
        <v>498</v>
      </c>
      <c r="D257" s="19">
        <v>61989</v>
      </c>
      <c r="E257" s="19">
        <v>50389</v>
      </c>
      <c r="F257" s="3">
        <f t="shared" si="9"/>
        <v>23.02089741808728</v>
      </c>
      <c r="G257" s="8" t="s">
        <v>11</v>
      </c>
    </row>
    <row r="258" spans="1:7" s="11" customFormat="1" ht="28.5" customHeight="1">
      <c r="A258" s="24" t="s">
        <v>97</v>
      </c>
      <c r="B258" s="10" t="s">
        <v>448</v>
      </c>
      <c r="C258" s="8" t="s">
        <v>496</v>
      </c>
      <c r="D258" s="19">
        <v>8323</v>
      </c>
      <c r="E258" s="19">
        <v>4597</v>
      </c>
      <c r="F258" s="3">
        <f t="shared" si="9"/>
        <v>81.05286056123559</v>
      </c>
      <c r="G258" s="8" t="s">
        <v>11</v>
      </c>
    </row>
    <row r="259" spans="1:7" ht="28.5" customHeight="1">
      <c r="A259" s="24" t="s">
        <v>97</v>
      </c>
      <c r="B259" s="9" t="s">
        <v>361</v>
      </c>
      <c r="C259" s="8" t="s">
        <v>492</v>
      </c>
      <c r="D259" s="19">
        <v>0</v>
      </c>
      <c r="E259" s="19">
        <v>0</v>
      </c>
      <c r="F259" s="3" t="str">
        <f t="shared" si="9"/>
        <v>-</v>
      </c>
      <c r="G259" s="8" t="s">
        <v>91</v>
      </c>
    </row>
    <row r="260" spans="1:7" ht="28.5" customHeight="1">
      <c r="A260" s="24" t="s">
        <v>97</v>
      </c>
      <c r="B260" s="9" t="s">
        <v>362</v>
      </c>
      <c r="C260" s="8" t="s">
        <v>492</v>
      </c>
      <c r="D260" s="19">
        <v>15059</v>
      </c>
      <c r="E260" s="19">
        <v>17229</v>
      </c>
      <c r="F260" s="3">
        <f t="shared" si="9"/>
        <v>-12.595043241047071</v>
      </c>
      <c r="G260" s="8" t="s">
        <v>11</v>
      </c>
    </row>
    <row r="261" spans="1:7" ht="28.5" customHeight="1">
      <c r="A261" s="24" t="s">
        <v>97</v>
      </c>
      <c r="B261" s="9" t="s">
        <v>363</v>
      </c>
      <c r="C261" s="8" t="s">
        <v>520</v>
      </c>
      <c r="D261" s="19">
        <v>28552</v>
      </c>
      <c r="E261" s="19">
        <v>30130</v>
      </c>
      <c r="F261" s="3">
        <f t="shared" si="9"/>
        <v>-5.2373050116163293</v>
      </c>
      <c r="G261" s="8" t="s">
        <v>11</v>
      </c>
    </row>
    <row r="262" spans="1:7" ht="28.5" customHeight="1">
      <c r="A262" s="24" t="s">
        <v>97</v>
      </c>
      <c r="B262" s="9" t="s">
        <v>364</v>
      </c>
      <c r="C262" s="8" t="s">
        <v>520</v>
      </c>
      <c r="D262" s="19">
        <v>7037</v>
      </c>
      <c r="E262" s="19">
        <v>7870</v>
      </c>
      <c r="F262" s="3">
        <f t="shared" si="9"/>
        <v>-10.584498094027953</v>
      </c>
      <c r="G262" s="8" t="s">
        <v>111</v>
      </c>
    </row>
    <row r="263" spans="1:7" ht="28.5" customHeight="1">
      <c r="A263" s="24" t="s">
        <v>97</v>
      </c>
      <c r="B263" s="9" t="s">
        <v>368</v>
      </c>
      <c r="C263" s="8" t="s">
        <v>493</v>
      </c>
      <c r="D263" s="19">
        <v>61922</v>
      </c>
      <c r="E263" s="19">
        <v>57244</v>
      </c>
      <c r="F263" s="3">
        <f t="shared" si="9"/>
        <v>8.1720354971700093</v>
      </c>
      <c r="G263" s="8" t="s">
        <v>11</v>
      </c>
    </row>
    <row r="264" spans="1:7" ht="28.5" customHeight="1">
      <c r="A264" s="24" t="s">
        <v>97</v>
      </c>
      <c r="B264" s="9" t="s">
        <v>369</v>
      </c>
      <c r="C264" s="8" t="s">
        <v>525</v>
      </c>
      <c r="D264" s="19">
        <v>7893</v>
      </c>
      <c r="E264" s="19">
        <v>24861</v>
      </c>
      <c r="F264" s="3">
        <f t="shared" si="9"/>
        <v>-68.251478218897063</v>
      </c>
      <c r="G264" s="8" t="s">
        <v>112</v>
      </c>
    </row>
    <row r="265" spans="1:7" ht="28.5" customHeight="1">
      <c r="A265" s="24" t="s">
        <v>97</v>
      </c>
      <c r="B265" s="9" t="s">
        <v>365</v>
      </c>
      <c r="C265" s="8" t="s">
        <v>547</v>
      </c>
      <c r="D265" s="19">
        <v>164577</v>
      </c>
      <c r="E265" s="19">
        <v>368227</v>
      </c>
      <c r="F265" s="3">
        <f t="shared" si="9"/>
        <v>-55.305558799327592</v>
      </c>
      <c r="G265" s="8" t="s">
        <v>62</v>
      </c>
    </row>
    <row r="266" spans="1:7" ht="28.5" customHeight="1">
      <c r="A266" s="24" t="s">
        <v>97</v>
      </c>
      <c r="B266" s="9" t="s">
        <v>370</v>
      </c>
      <c r="C266" s="8" t="s">
        <v>493</v>
      </c>
      <c r="D266" s="19">
        <v>128463</v>
      </c>
      <c r="E266" s="19">
        <v>160203</v>
      </c>
      <c r="F266" s="3">
        <f t="shared" si="9"/>
        <v>-19.812363064362088</v>
      </c>
      <c r="G266" s="8" t="s">
        <v>113</v>
      </c>
    </row>
    <row r="267" spans="1:7" ht="28.5" customHeight="1">
      <c r="A267" s="24" t="s">
        <v>97</v>
      </c>
      <c r="B267" s="9" t="s">
        <v>366</v>
      </c>
      <c r="C267" s="8" t="s">
        <v>526</v>
      </c>
      <c r="D267" s="19">
        <v>74703</v>
      </c>
      <c r="E267" s="19">
        <v>48862</v>
      </c>
      <c r="F267" s="3">
        <f t="shared" si="9"/>
        <v>52.885678032008506</v>
      </c>
      <c r="G267" s="8" t="s">
        <v>114</v>
      </c>
    </row>
    <row r="268" spans="1:7" ht="28.5" customHeight="1">
      <c r="A268" s="24" t="s">
        <v>97</v>
      </c>
      <c r="B268" s="9" t="s">
        <v>367</v>
      </c>
      <c r="C268" s="8" t="s">
        <v>493</v>
      </c>
      <c r="D268" s="19">
        <v>275237</v>
      </c>
      <c r="E268" s="19">
        <v>611582</v>
      </c>
      <c r="F268" s="3">
        <f t="shared" si="9"/>
        <v>-54.995895889676284</v>
      </c>
      <c r="G268" s="8" t="s">
        <v>115</v>
      </c>
    </row>
    <row r="269" spans="1:7" ht="28.5" customHeight="1">
      <c r="A269" s="24" t="s">
        <v>97</v>
      </c>
      <c r="B269" s="9" t="s">
        <v>371</v>
      </c>
      <c r="C269" s="8" t="s">
        <v>513</v>
      </c>
      <c r="D269" s="19">
        <v>0</v>
      </c>
      <c r="E269" s="19">
        <v>0</v>
      </c>
      <c r="F269" s="3" t="str">
        <f t="shared" si="9"/>
        <v>-</v>
      </c>
      <c r="G269" s="8" t="s">
        <v>11</v>
      </c>
    </row>
    <row r="270" spans="1:7" ht="28.5" customHeight="1">
      <c r="A270" s="24" t="s">
        <v>97</v>
      </c>
      <c r="B270" s="9" t="s">
        <v>372</v>
      </c>
      <c r="C270" s="8" t="s">
        <v>494</v>
      </c>
      <c r="D270" s="19">
        <v>20959</v>
      </c>
      <c r="E270" s="19">
        <v>16218</v>
      </c>
      <c r="F270" s="3">
        <f t="shared" si="9"/>
        <v>29.23295104205204</v>
      </c>
      <c r="G270" s="8" t="s">
        <v>11</v>
      </c>
    </row>
    <row r="271" spans="1:7" ht="28.5" customHeight="1">
      <c r="A271" s="24" t="s">
        <v>97</v>
      </c>
      <c r="B271" s="9" t="s">
        <v>373</v>
      </c>
      <c r="C271" s="8" t="s">
        <v>494</v>
      </c>
      <c r="D271" s="19">
        <v>6547</v>
      </c>
      <c r="E271" s="19">
        <v>7603</v>
      </c>
      <c r="F271" s="3">
        <f t="shared" si="9"/>
        <v>-13.889254241746679</v>
      </c>
      <c r="G271" s="8" t="s">
        <v>11</v>
      </c>
    </row>
    <row r="272" spans="1:7" ht="28.5" customHeight="1">
      <c r="A272" s="24" t="s">
        <v>97</v>
      </c>
      <c r="B272" s="9" t="s">
        <v>378</v>
      </c>
      <c r="C272" s="8" t="s">
        <v>526</v>
      </c>
      <c r="D272" s="19">
        <v>96238</v>
      </c>
      <c r="E272" s="19">
        <v>94106</v>
      </c>
      <c r="F272" s="3">
        <f t="shared" si="9"/>
        <v>2.2655303593819736</v>
      </c>
      <c r="G272" s="8" t="s">
        <v>79</v>
      </c>
    </row>
    <row r="273" spans="1:7" ht="28.5" customHeight="1">
      <c r="A273" s="24" t="s">
        <v>97</v>
      </c>
      <c r="B273" s="9" t="s">
        <v>379</v>
      </c>
      <c r="C273" s="8" t="s">
        <v>548</v>
      </c>
      <c r="D273" s="19">
        <v>370119</v>
      </c>
      <c r="E273" s="19">
        <v>411435</v>
      </c>
      <c r="F273" s="3">
        <f t="shared" si="9"/>
        <v>-10.041926428232891</v>
      </c>
      <c r="G273" s="8" t="s">
        <v>116</v>
      </c>
    </row>
    <row r="274" spans="1:7" ht="28.5" customHeight="1">
      <c r="A274" s="24" t="s">
        <v>97</v>
      </c>
      <c r="B274" s="9" t="s">
        <v>380</v>
      </c>
      <c r="C274" s="8" t="s">
        <v>507</v>
      </c>
      <c r="D274" s="19">
        <v>713632</v>
      </c>
      <c r="E274" s="19">
        <v>779636</v>
      </c>
      <c r="F274" s="3">
        <f t="shared" si="9"/>
        <v>-8.4660020830233584</v>
      </c>
      <c r="G274" s="8" t="s">
        <v>26</v>
      </c>
    </row>
    <row r="275" spans="1:7" ht="28.5" customHeight="1">
      <c r="A275" s="24" t="s">
        <v>97</v>
      </c>
      <c r="B275" s="9" t="s">
        <v>381</v>
      </c>
      <c r="C275" s="8" t="s">
        <v>544</v>
      </c>
      <c r="D275" s="19">
        <v>66000</v>
      </c>
      <c r="E275" s="19">
        <v>58600</v>
      </c>
      <c r="F275" s="3">
        <f t="shared" si="9"/>
        <v>12.627986348122866</v>
      </c>
      <c r="G275" s="8" t="s">
        <v>29</v>
      </c>
    </row>
    <row r="276" spans="1:7" ht="28.5" customHeight="1">
      <c r="A276" s="24" t="s">
        <v>97</v>
      </c>
      <c r="B276" s="9" t="s">
        <v>374</v>
      </c>
      <c r="C276" s="8" t="s">
        <v>500</v>
      </c>
      <c r="D276" s="19">
        <v>20340</v>
      </c>
      <c r="E276" s="19">
        <v>19391</v>
      </c>
      <c r="F276" s="3">
        <f t="shared" si="9"/>
        <v>4.8940230003609919</v>
      </c>
      <c r="G276" s="8" t="s">
        <v>11</v>
      </c>
    </row>
    <row r="277" spans="1:7" ht="27.6">
      <c r="A277" s="24" t="s">
        <v>97</v>
      </c>
      <c r="B277" s="9" t="s">
        <v>382</v>
      </c>
      <c r="C277" s="8" t="s">
        <v>539</v>
      </c>
      <c r="D277" s="19">
        <v>18203</v>
      </c>
      <c r="E277" s="19">
        <v>16665</v>
      </c>
      <c r="F277" s="3">
        <f t="shared" si="9"/>
        <v>9.2289228922892299</v>
      </c>
      <c r="G277" s="8" t="s">
        <v>11</v>
      </c>
    </row>
    <row r="278" spans="1:7" ht="27.6">
      <c r="A278" s="24" t="s">
        <v>97</v>
      </c>
      <c r="B278" s="9" t="s">
        <v>375</v>
      </c>
      <c r="C278" s="8" t="s">
        <v>539</v>
      </c>
      <c r="D278" s="19">
        <v>10937</v>
      </c>
      <c r="E278" s="19">
        <v>17250</v>
      </c>
      <c r="F278" s="3">
        <f t="shared" si="9"/>
        <v>-36.597101449275357</v>
      </c>
      <c r="G278" s="8" t="s">
        <v>11</v>
      </c>
    </row>
    <row r="279" spans="1:7" ht="27.6">
      <c r="A279" s="24" t="s">
        <v>97</v>
      </c>
      <c r="B279" s="9" t="s">
        <v>376</v>
      </c>
      <c r="C279" s="8" t="s">
        <v>540</v>
      </c>
      <c r="D279" s="19">
        <v>37771</v>
      </c>
      <c r="E279" s="19">
        <v>226653</v>
      </c>
      <c r="F279" s="3">
        <f t="shared" si="9"/>
        <v>-83.335318747159761</v>
      </c>
      <c r="G279" s="8" t="s">
        <v>11</v>
      </c>
    </row>
    <row r="280" spans="1:7" ht="28.5" customHeight="1">
      <c r="A280" s="24" t="s">
        <v>97</v>
      </c>
      <c r="B280" s="9" t="s">
        <v>377</v>
      </c>
      <c r="C280" s="8" t="s">
        <v>510</v>
      </c>
      <c r="D280" s="19">
        <v>9920</v>
      </c>
      <c r="E280" s="19">
        <v>13608</v>
      </c>
      <c r="F280" s="3">
        <f t="shared" si="9"/>
        <v>-27.101704879482657</v>
      </c>
      <c r="G280" s="8" t="s">
        <v>11</v>
      </c>
    </row>
    <row r="281" spans="1:7" ht="28.5" customHeight="1">
      <c r="A281" s="24" t="s">
        <v>97</v>
      </c>
      <c r="B281" s="9" t="s">
        <v>456</v>
      </c>
      <c r="C281" s="8" t="s">
        <v>507</v>
      </c>
      <c r="D281" s="19">
        <v>25429</v>
      </c>
      <c r="E281" s="19">
        <v>17068</v>
      </c>
      <c r="F281" s="3">
        <f t="shared" si="9"/>
        <v>48.986407311928751</v>
      </c>
      <c r="G281" s="8" t="s">
        <v>11</v>
      </c>
    </row>
    <row r="282" spans="1:7" ht="28.5" customHeight="1">
      <c r="A282" s="24" t="s">
        <v>97</v>
      </c>
      <c r="B282" s="9" t="s">
        <v>383</v>
      </c>
      <c r="C282" s="8" t="s">
        <v>534</v>
      </c>
      <c r="D282" s="19">
        <v>45282</v>
      </c>
      <c r="E282" s="19">
        <v>59872</v>
      </c>
      <c r="F282" s="3">
        <f t="shared" si="9"/>
        <v>-24.368653126670232</v>
      </c>
      <c r="G282" s="8" t="s">
        <v>11</v>
      </c>
    </row>
    <row r="283" spans="1:7" s="11" customFormat="1" ht="28.5" customHeight="1">
      <c r="A283" s="24" t="s">
        <v>97</v>
      </c>
      <c r="B283" s="10" t="s">
        <v>447</v>
      </c>
      <c r="C283" s="8" t="s">
        <v>533</v>
      </c>
      <c r="D283" s="19">
        <v>56893</v>
      </c>
      <c r="E283" s="19">
        <v>46580</v>
      </c>
      <c r="F283" s="3">
        <f t="shared" si="9"/>
        <v>22.140403606698154</v>
      </c>
      <c r="G283" s="8" t="s">
        <v>11</v>
      </c>
    </row>
    <row r="284" spans="1:7" ht="28.5" customHeight="1">
      <c r="A284" s="24" t="s">
        <v>97</v>
      </c>
      <c r="B284" s="9" t="s">
        <v>388</v>
      </c>
      <c r="C284" s="8" t="s">
        <v>534</v>
      </c>
      <c r="D284" s="19">
        <v>57891</v>
      </c>
      <c r="E284" s="19">
        <v>64950</v>
      </c>
      <c r="F284" s="3">
        <f t="shared" si="9"/>
        <v>-10.86836027713626</v>
      </c>
      <c r="G284" s="8" t="s">
        <v>117</v>
      </c>
    </row>
    <row r="285" spans="1:7" ht="28.5" customHeight="1">
      <c r="A285" s="24" t="s">
        <v>97</v>
      </c>
      <c r="B285" s="9" t="s">
        <v>389</v>
      </c>
      <c r="C285" s="8" t="s">
        <v>534</v>
      </c>
      <c r="D285" s="19">
        <v>112800</v>
      </c>
      <c r="E285" s="19">
        <v>90554</v>
      </c>
      <c r="F285" s="3">
        <f t="shared" si="9"/>
        <v>24.566556971530797</v>
      </c>
      <c r="G285" s="8" t="s">
        <v>61</v>
      </c>
    </row>
    <row r="286" spans="1:7" ht="28.5" customHeight="1">
      <c r="A286" s="24" t="s">
        <v>97</v>
      </c>
      <c r="B286" s="9" t="s">
        <v>384</v>
      </c>
      <c r="C286" s="8" t="s">
        <v>538</v>
      </c>
      <c r="D286" s="19">
        <v>91631</v>
      </c>
      <c r="E286" s="19">
        <v>126844</v>
      </c>
      <c r="F286" s="3">
        <f t="shared" si="9"/>
        <v>-27.760871621834692</v>
      </c>
      <c r="G286" s="8" t="s">
        <v>11</v>
      </c>
    </row>
    <row r="287" spans="1:7" ht="28.5" customHeight="1">
      <c r="A287" s="24" t="s">
        <v>97</v>
      </c>
      <c r="B287" s="9" t="s">
        <v>385</v>
      </c>
      <c r="C287" s="8" t="s">
        <v>517</v>
      </c>
      <c r="D287" s="19">
        <v>24943</v>
      </c>
      <c r="E287" s="19">
        <v>25057</v>
      </c>
      <c r="F287" s="3">
        <f t="shared" si="9"/>
        <v>-0.45496268507802207</v>
      </c>
      <c r="G287" s="8" t="s">
        <v>11</v>
      </c>
    </row>
    <row r="288" spans="1:7" ht="28.5" customHeight="1">
      <c r="A288" s="24" t="s">
        <v>97</v>
      </c>
      <c r="B288" s="9" t="s">
        <v>386</v>
      </c>
      <c r="C288" s="8" t="s">
        <v>497</v>
      </c>
      <c r="D288" s="19">
        <v>8352</v>
      </c>
      <c r="E288" s="19">
        <v>6031</v>
      </c>
      <c r="F288" s="3">
        <f t="shared" si="9"/>
        <v>38.484496766705355</v>
      </c>
      <c r="G288" s="8" t="s">
        <v>11</v>
      </c>
    </row>
    <row r="289" spans="1:7" ht="28.5" customHeight="1">
      <c r="A289" s="24" t="s">
        <v>97</v>
      </c>
      <c r="B289" s="9" t="s">
        <v>387</v>
      </c>
      <c r="C289" s="8" t="s">
        <v>497</v>
      </c>
      <c r="D289" s="19">
        <v>6917</v>
      </c>
      <c r="E289" s="19">
        <v>8632</v>
      </c>
      <c r="F289" s="3">
        <f t="shared" si="9"/>
        <v>-19.867933271547731</v>
      </c>
      <c r="G289" s="8" t="s">
        <v>11</v>
      </c>
    </row>
    <row r="290" spans="1:7" ht="28.5" customHeight="1">
      <c r="A290" s="24" t="s">
        <v>97</v>
      </c>
      <c r="B290" s="9" t="s">
        <v>394</v>
      </c>
      <c r="C290" s="8" t="s">
        <v>496</v>
      </c>
      <c r="D290" s="19">
        <v>99397</v>
      </c>
      <c r="E290" s="19">
        <v>83854</v>
      </c>
      <c r="F290" s="3">
        <f t="shared" si="9"/>
        <v>18.535788394113577</v>
      </c>
      <c r="G290" s="8" t="s">
        <v>11</v>
      </c>
    </row>
    <row r="291" spans="1:7" ht="28.5" customHeight="1">
      <c r="A291" s="24" t="s">
        <v>97</v>
      </c>
      <c r="B291" s="9" t="s">
        <v>390</v>
      </c>
      <c r="C291" s="8" t="s">
        <v>496</v>
      </c>
      <c r="D291" s="19">
        <v>4192</v>
      </c>
      <c r="E291" s="19">
        <v>8861</v>
      </c>
      <c r="F291" s="3">
        <f t="shared" si="9"/>
        <v>-52.691569800248281</v>
      </c>
      <c r="G291" s="8" t="s">
        <v>11</v>
      </c>
    </row>
    <row r="292" spans="1:7" ht="28.5" customHeight="1">
      <c r="A292" s="24" t="s">
        <v>97</v>
      </c>
      <c r="B292" s="9" t="s">
        <v>391</v>
      </c>
      <c r="C292" s="8" t="s">
        <v>496</v>
      </c>
      <c r="D292" s="19">
        <v>12595</v>
      </c>
      <c r="E292" s="19">
        <v>15102</v>
      </c>
      <c r="F292" s="3">
        <f t="shared" si="9"/>
        <v>-16.600450271487222</v>
      </c>
      <c r="G292" s="8" t="s">
        <v>11</v>
      </c>
    </row>
    <row r="293" spans="1:7" ht="28.5" customHeight="1">
      <c r="A293" s="24" t="s">
        <v>97</v>
      </c>
      <c r="B293" s="9" t="s">
        <v>395</v>
      </c>
      <c r="C293" s="8" t="s">
        <v>544</v>
      </c>
      <c r="D293" s="19">
        <v>56421</v>
      </c>
      <c r="E293" s="19">
        <v>87945</v>
      </c>
      <c r="F293" s="3">
        <f t="shared" si="9"/>
        <v>-35.845130479276818</v>
      </c>
      <c r="G293" s="8" t="s">
        <v>11</v>
      </c>
    </row>
    <row r="294" spans="1:7" ht="28.5" customHeight="1">
      <c r="A294" s="24" t="s">
        <v>97</v>
      </c>
      <c r="B294" s="9" t="s">
        <v>392</v>
      </c>
      <c r="C294" s="8" t="s">
        <v>520</v>
      </c>
      <c r="D294" s="19">
        <v>32351</v>
      </c>
      <c r="E294" s="19">
        <v>21253</v>
      </c>
      <c r="F294" s="3">
        <f t="shared" si="9"/>
        <v>52.218510327953702</v>
      </c>
      <c r="G294" s="8" t="s">
        <v>11</v>
      </c>
    </row>
    <row r="295" spans="1:7" ht="28.5" customHeight="1">
      <c r="A295" s="24" t="s">
        <v>97</v>
      </c>
      <c r="B295" s="9" t="s">
        <v>393</v>
      </c>
      <c r="C295" s="8" t="s">
        <v>500</v>
      </c>
      <c r="D295" s="19">
        <v>4506</v>
      </c>
      <c r="E295" s="19">
        <v>0</v>
      </c>
      <c r="F295" s="3" t="str">
        <f t="shared" si="9"/>
        <v>-</v>
      </c>
      <c r="G295" s="8" t="s">
        <v>11</v>
      </c>
    </row>
    <row r="296" spans="1:7" ht="28.5" customHeight="1">
      <c r="A296" s="24" t="s">
        <v>97</v>
      </c>
      <c r="B296" s="9" t="s">
        <v>396</v>
      </c>
      <c r="C296" s="8" t="s">
        <v>500</v>
      </c>
      <c r="D296" s="19">
        <v>684</v>
      </c>
      <c r="E296" s="19">
        <v>1017</v>
      </c>
      <c r="F296" s="3">
        <f t="shared" si="9"/>
        <v>-32.743362831858406</v>
      </c>
      <c r="G296" s="8" t="s">
        <v>11</v>
      </c>
    </row>
    <row r="297" spans="1:7" ht="28.5" customHeight="1">
      <c r="A297" s="24" t="s">
        <v>97</v>
      </c>
      <c r="B297" s="9" t="s">
        <v>397</v>
      </c>
      <c r="C297" s="8" t="s">
        <v>549</v>
      </c>
      <c r="D297" s="19">
        <v>10844</v>
      </c>
      <c r="E297" s="19">
        <v>14961</v>
      </c>
      <c r="F297" s="3">
        <f t="shared" si="9"/>
        <v>-27.518214023126795</v>
      </c>
      <c r="G297" s="8" t="s">
        <v>11</v>
      </c>
    </row>
    <row r="298" spans="1:7" ht="28.5" customHeight="1">
      <c r="A298" s="24" t="s">
        <v>97</v>
      </c>
      <c r="B298" s="9" t="s">
        <v>407</v>
      </c>
      <c r="C298" s="8" t="s">
        <v>496</v>
      </c>
      <c r="D298" s="19">
        <v>53789</v>
      </c>
      <c r="E298" s="19">
        <v>46480</v>
      </c>
      <c r="F298" s="3">
        <f t="shared" si="9"/>
        <v>15.725043029259897</v>
      </c>
      <c r="G298" s="8" t="s">
        <v>11</v>
      </c>
    </row>
    <row r="299" spans="1:7" ht="28.5" customHeight="1">
      <c r="A299" s="24" t="s">
        <v>97</v>
      </c>
      <c r="B299" s="9" t="s">
        <v>408</v>
      </c>
      <c r="C299" s="8" t="s">
        <v>498</v>
      </c>
      <c r="D299" s="19">
        <v>194394</v>
      </c>
      <c r="E299" s="19">
        <v>273414</v>
      </c>
      <c r="F299" s="3">
        <f t="shared" si="9"/>
        <v>-28.901226711141348</v>
      </c>
      <c r="G299" s="8" t="s">
        <v>118</v>
      </c>
    </row>
    <row r="300" spans="1:7" ht="27.6">
      <c r="A300" s="24" t="s">
        <v>97</v>
      </c>
      <c r="B300" s="9" t="s">
        <v>398</v>
      </c>
      <c r="C300" s="8" t="s">
        <v>539</v>
      </c>
      <c r="D300" s="19">
        <v>22780</v>
      </c>
      <c r="E300" s="19">
        <v>38500</v>
      </c>
      <c r="F300" s="3">
        <f t="shared" si="9"/>
        <v>-40.831168831168831</v>
      </c>
      <c r="G300" s="8" t="s">
        <v>119</v>
      </c>
    </row>
    <row r="301" spans="1:7" ht="28.5" customHeight="1">
      <c r="A301" s="24" t="s">
        <v>97</v>
      </c>
      <c r="B301" s="9" t="s">
        <v>399</v>
      </c>
      <c r="C301" s="8" t="s">
        <v>507</v>
      </c>
      <c r="D301" s="19">
        <v>29882</v>
      </c>
      <c r="E301" s="19">
        <v>75215</v>
      </c>
      <c r="F301" s="3">
        <f t="shared" si="9"/>
        <v>-60.271222495512866</v>
      </c>
      <c r="G301" s="8" t="s">
        <v>11</v>
      </c>
    </row>
    <row r="302" spans="1:7" ht="28.5" customHeight="1">
      <c r="A302" s="24" t="s">
        <v>97</v>
      </c>
      <c r="B302" s="9" t="s">
        <v>400</v>
      </c>
      <c r="C302" s="8" t="s">
        <v>507</v>
      </c>
      <c r="D302" s="19">
        <v>7158</v>
      </c>
      <c r="E302" s="19">
        <v>9336</v>
      </c>
      <c r="F302" s="3">
        <f t="shared" si="9"/>
        <v>-23.32904884318766</v>
      </c>
      <c r="G302" s="8" t="s">
        <v>11</v>
      </c>
    </row>
    <row r="303" spans="1:7" ht="28.5" customHeight="1">
      <c r="A303" s="24" t="s">
        <v>97</v>
      </c>
      <c r="B303" s="9" t="s">
        <v>401</v>
      </c>
      <c r="C303" s="8" t="s">
        <v>507</v>
      </c>
      <c r="D303" s="19">
        <v>12957</v>
      </c>
      <c r="E303" s="19">
        <v>19567</v>
      </c>
      <c r="F303" s="3">
        <f t="shared" si="9"/>
        <v>-33.781366586599887</v>
      </c>
      <c r="G303" s="8" t="s">
        <v>11</v>
      </c>
    </row>
    <row r="304" spans="1:7" ht="28.5" customHeight="1">
      <c r="A304" s="24" t="s">
        <v>97</v>
      </c>
      <c r="B304" s="9" t="s">
        <v>402</v>
      </c>
      <c r="C304" s="8" t="s">
        <v>538</v>
      </c>
      <c r="D304" s="19">
        <v>79452</v>
      </c>
      <c r="E304" s="19">
        <v>61008</v>
      </c>
      <c r="F304" s="3">
        <f t="shared" si="9"/>
        <v>30.232100708103854</v>
      </c>
      <c r="G304" s="8" t="s">
        <v>31</v>
      </c>
    </row>
    <row r="305" spans="1:7" ht="28.5" customHeight="1">
      <c r="A305" s="24" t="s">
        <v>97</v>
      </c>
      <c r="B305" s="9" t="s">
        <v>403</v>
      </c>
      <c r="C305" s="8" t="s">
        <v>518</v>
      </c>
      <c r="D305" s="19">
        <v>1869</v>
      </c>
      <c r="E305" s="19">
        <v>2078</v>
      </c>
      <c r="F305" s="3">
        <f t="shared" si="9"/>
        <v>-10.057747834456208</v>
      </c>
      <c r="G305" s="8" t="s">
        <v>62</v>
      </c>
    </row>
    <row r="306" spans="1:7" ht="28.5" customHeight="1">
      <c r="A306" s="24" t="s">
        <v>97</v>
      </c>
      <c r="B306" s="9" t="s">
        <v>404</v>
      </c>
      <c r="C306" s="8" t="s">
        <v>522</v>
      </c>
      <c r="D306" s="19">
        <v>0</v>
      </c>
      <c r="E306" s="19">
        <v>6099</v>
      </c>
      <c r="F306" s="3">
        <f t="shared" si="9"/>
        <v>-100</v>
      </c>
      <c r="G306" s="8" t="s">
        <v>120</v>
      </c>
    </row>
    <row r="307" spans="1:7" ht="27.6">
      <c r="A307" s="24" t="s">
        <v>97</v>
      </c>
      <c r="B307" s="9" t="s">
        <v>405</v>
      </c>
      <c r="C307" s="8" t="s">
        <v>539</v>
      </c>
      <c r="D307" s="19">
        <v>113242</v>
      </c>
      <c r="E307" s="19">
        <v>151861</v>
      </c>
      <c r="F307" s="3">
        <f t="shared" si="9"/>
        <v>-25.430492358143304</v>
      </c>
      <c r="G307" s="8" t="s">
        <v>91</v>
      </c>
    </row>
    <row r="308" spans="1:7" ht="27.6">
      <c r="A308" s="24" t="s">
        <v>97</v>
      </c>
      <c r="B308" s="9" t="s">
        <v>406</v>
      </c>
      <c r="C308" s="8" t="s">
        <v>539</v>
      </c>
      <c r="D308" s="19">
        <v>152387</v>
      </c>
      <c r="E308" s="19">
        <v>115965</v>
      </c>
      <c r="F308" s="3">
        <f t="shared" si="9"/>
        <v>31.407752339067823</v>
      </c>
      <c r="G308" s="8" t="s">
        <v>121</v>
      </c>
    </row>
    <row r="309" spans="1:7" ht="28.5" customHeight="1">
      <c r="A309" s="24" t="s">
        <v>97</v>
      </c>
      <c r="B309" s="9" t="s">
        <v>409</v>
      </c>
      <c r="C309" s="8" t="s">
        <v>542</v>
      </c>
      <c r="D309" s="19">
        <v>0</v>
      </c>
      <c r="E309" s="19">
        <v>5104</v>
      </c>
      <c r="F309" s="3">
        <f t="shared" si="9"/>
        <v>-100</v>
      </c>
      <c r="G309" s="8" t="s">
        <v>122</v>
      </c>
    </row>
    <row r="310" spans="1:7" ht="27.6">
      <c r="A310" s="24" t="s">
        <v>97</v>
      </c>
      <c r="B310" s="9" t="s">
        <v>410</v>
      </c>
      <c r="C310" s="8" t="s">
        <v>539</v>
      </c>
      <c r="D310" s="19">
        <v>149645</v>
      </c>
      <c r="E310" s="19">
        <v>307961</v>
      </c>
      <c r="F310" s="3">
        <f t="shared" si="9"/>
        <v>-51.407808131549125</v>
      </c>
      <c r="G310" s="8" t="s">
        <v>123</v>
      </c>
    </row>
    <row r="311" spans="1:7" ht="27.6">
      <c r="A311" s="24" t="s">
        <v>97</v>
      </c>
      <c r="B311" s="9" t="s">
        <v>421</v>
      </c>
      <c r="C311" s="8" t="s">
        <v>539</v>
      </c>
      <c r="D311" s="19">
        <v>502202</v>
      </c>
      <c r="E311" s="19">
        <v>583391</v>
      </c>
      <c r="F311" s="3">
        <f t="shared" si="9"/>
        <v>-13.916738516706634</v>
      </c>
      <c r="G311" s="8" t="s">
        <v>124</v>
      </c>
    </row>
    <row r="312" spans="1:7" ht="28.5" customHeight="1">
      <c r="A312" s="24" t="s">
        <v>97</v>
      </c>
      <c r="B312" s="9" t="s">
        <v>411</v>
      </c>
      <c r="C312" s="8" t="s">
        <v>507</v>
      </c>
      <c r="D312" s="19">
        <v>85520</v>
      </c>
      <c r="E312" s="19">
        <v>79864</v>
      </c>
      <c r="F312" s="3">
        <f t="shared" si="9"/>
        <v>7.0820394670940603</v>
      </c>
      <c r="G312" s="8" t="s">
        <v>125</v>
      </c>
    </row>
    <row r="313" spans="1:7" ht="28.5" customHeight="1">
      <c r="A313" s="24" t="s">
        <v>97</v>
      </c>
      <c r="B313" s="9" t="s">
        <v>412</v>
      </c>
      <c r="C313" s="8" t="s">
        <v>509</v>
      </c>
      <c r="D313" s="19">
        <v>128000</v>
      </c>
      <c r="E313" s="19">
        <v>173000</v>
      </c>
      <c r="F313" s="3">
        <f t="shared" si="9"/>
        <v>-26.011560693641616</v>
      </c>
      <c r="G313" s="8" t="s">
        <v>17</v>
      </c>
    </row>
    <row r="314" spans="1:7" ht="28.5" customHeight="1">
      <c r="A314" s="24" t="s">
        <v>97</v>
      </c>
      <c r="B314" s="9" t="s">
        <v>413</v>
      </c>
      <c r="C314" s="8" t="s">
        <v>507</v>
      </c>
      <c r="D314" s="19">
        <v>354240</v>
      </c>
      <c r="E314" s="19">
        <v>289000</v>
      </c>
      <c r="F314" s="3">
        <f t="shared" si="9"/>
        <v>22.574394463667822</v>
      </c>
      <c r="G314" s="8" t="s">
        <v>126</v>
      </c>
    </row>
    <row r="315" spans="1:7" ht="28.5" customHeight="1">
      <c r="A315" s="24" t="s">
        <v>97</v>
      </c>
      <c r="B315" s="9" t="s">
        <v>414</v>
      </c>
      <c r="C315" s="8" t="s">
        <v>507</v>
      </c>
      <c r="D315" s="19">
        <v>467720</v>
      </c>
      <c r="E315" s="19">
        <v>399000</v>
      </c>
      <c r="F315" s="3">
        <f t="shared" ref="F315:F337" si="10">IF(E315&lt;&gt;0,(D315-E315)/E315*100,"-")</f>
        <v>17.223057644110277</v>
      </c>
      <c r="G315" s="8" t="s">
        <v>127</v>
      </c>
    </row>
    <row r="316" spans="1:7" ht="28.5" customHeight="1">
      <c r="A316" s="24" t="s">
        <v>97</v>
      </c>
      <c r="B316" s="9" t="s">
        <v>415</v>
      </c>
      <c r="C316" s="8" t="s">
        <v>534</v>
      </c>
      <c r="D316" s="19">
        <v>191889</v>
      </c>
      <c r="E316" s="19">
        <v>188567</v>
      </c>
      <c r="F316" s="3">
        <f t="shared" si="10"/>
        <v>1.7617080401130631</v>
      </c>
      <c r="G316" s="8" t="s">
        <v>63</v>
      </c>
    </row>
    <row r="317" spans="1:7" ht="28.5" customHeight="1">
      <c r="A317" s="24" t="s">
        <v>97</v>
      </c>
      <c r="B317" s="9" t="s">
        <v>416</v>
      </c>
      <c r="C317" s="8" t="s">
        <v>497</v>
      </c>
      <c r="D317" s="19">
        <v>63944</v>
      </c>
      <c r="E317" s="19">
        <v>25989</v>
      </c>
      <c r="F317" s="3">
        <f t="shared" si="10"/>
        <v>146.04255646619723</v>
      </c>
      <c r="G317" s="8" t="s">
        <v>128</v>
      </c>
    </row>
    <row r="318" spans="1:7" ht="28.5" customHeight="1">
      <c r="A318" s="24" t="s">
        <v>97</v>
      </c>
      <c r="B318" s="9" t="s">
        <v>417</v>
      </c>
      <c r="C318" s="8" t="s">
        <v>497</v>
      </c>
      <c r="D318" s="19">
        <v>2000</v>
      </c>
      <c r="E318" s="19">
        <v>4235</v>
      </c>
      <c r="F318" s="3">
        <f t="shared" si="10"/>
        <v>-52.774498229043687</v>
      </c>
      <c r="G318" s="8" t="s">
        <v>129</v>
      </c>
    </row>
    <row r="319" spans="1:7" ht="28.5" customHeight="1">
      <c r="A319" s="24" t="s">
        <v>97</v>
      </c>
      <c r="B319" s="9" t="s">
        <v>422</v>
      </c>
      <c r="C319" s="8" t="s">
        <v>497</v>
      </c>
      <c r="D319" s="19">
        <v>12824</v>
      </c>
      <c r="E319" s="19">
        <v>21744</v>
      </c>
      <c r="F319" s="3">
        <f t="shared" si="10"/>
        <v>-41.02281089036056</v>
      </c>
      <c r="G319" s="8" t="s">
        <v>11</v>
      </c>
    </row>
    <row r="320" spans="1:7" ht="28.5" customHeight="1">
      <c r="A320" s="24" t="s">
        <v>97</v>
      </c>
      <c r="B320" s="9" t="s">
        <v>418</v>
      </c>
      <c r="C320" s="8" t="s">
        <v>518</v>
      </c>
      <c r="D320" s="19">
        <v>73885</v>
      </c>
      <c r="E320" s="19">
        <v>146980</v>
      </c>
      <c r="F320" s="3">
        <f t="shared" si="10"/>
        <v>-49.73125595319091</v>
      </c>
      <c r="G320" s="8" t="s">
        <v>129</v>
      </c>
    </row>
    <row r="321" spans="1:7" ht="28.5" customHeight="1">
      <c r="A321" s="24" t="s">
        <v>97</v>
      </c>
      <c r="B321" s="9" t="s">
        <v>419</v>
      </c>
      <c r="C321" s="8" t="s">
        <v>545</v>
      </c>
      <c r="D321" s="19">
        <v>89563</v>
      </c>
      <c r="E321" s="19">
        <v>66311</v>
      </c>
      <c r="F321" s="3">
        <f t="shared" si="10"/>
        <v>35.065072159973461</v>
      </c>
      <c r="G321" s="8" t="s">
        <v>130</v>
      </c>
    </row>
    <row r="322" spans="1:7" ht="28.5" customHeight="1">
      <c r="A322" s="24" t="s">
        <v>97</v>
      </c>
      <c r="B322" s="9" t="s">
        <v>420</v>
      </c>
      <c r="C322" s="8" t="s">
        <v>545</v>
      </c>
      <c r="D322" s="19">
        <v>89669</v>
      </c>
      <c r="E322" s="19">
        <v>62542</v>
      </c>
      <c r="F322" s="3">
        <f t="shared" si="10"/>
        <v>43.374052636628186</v>
      </c>
      <c r="G322" s="8" t="s">
        <v>131</v>
      </c>
    </row>
    <row r="323" spans="1:7" ht="28.5" customHeight="1">
      <c r="A323" s="24" t="s">
        <v>97</v>
      </c>
      <c r="B323" s="9" t="s">
        <v>423</v>
      </c>
      <c r="C323" s="8" t="s">
        <v>545</v>
      </c>
      <c r="D323" s="19">
        <v>26474</v>
      </c>
      <c r="E323" s="19">
        <v>30640</v>
      </c>
      <c r="F323" s="3">
        <f t="shared" si="10"/>
        <v>-13.596605744125325</v>
      </c>
      <c r="G323" s="8" t="s">
        <v>132</v>
      </c>
    </row>
    <row r="324" spans="1:7" ht="28.5" customHeight="1">
      <c r="A324" s="24" t="s">
        <v>97</v>
      </c>
      <c r="B324" s="9" t="s">
        <v>424</v>
      </c>
      <c r="C324" s="8" t="s">
        <v>513</v>
      </c>
      <c r="D324" s="19">
        <v>1786</v>
      </c>
      <c r="E324" s="19">
        <v>1616</v>
      </c>
      <c r="F324" s="3">
        <f t="shared" si="10"/>
        <v>10.51980198019802</v>
      </c>
      <c r="G324" s="8" t="s">
        <v>32</v>
      </c>
    </row>
    <row r="325" spans="1:7" ht="28.5" customHeight="1">
      <c r="A325" s="24" t="s">
        <v>97</v>
      </c>
      <c r="B325" s="9" t="s">
        <v>425</v>
      </c>
      <c r="C325" s="8" t="s">
        <v>513</v>
      </c>
      <c r="D325" s="19">
        <v>36161</v>
      </c>
      <c r="E325" s="19">
        <v>41039</v>
      </c>
      <c r="F325" s="3">
        <f t="shared" si="10"/>
        <v>-11.886254538365945</v>
      </c>
      <c r="G325" s="8" t="s">
        <v>133</v>
      </c>
    </row>
    <row r="326" spans="1:7" ht="28.5" customHeight="1">
      <c r="A326" s="24" t="s">
        <v>97</v>
      </c>
      <c r="B326" s="9" t="s">
        <v>426</v>
      </c>
      <c r="C326" s="8" t="s">
        <v>550</v>
      </c>
      <c r="D326" s="19">
        <v>0</v>
      </c>
      <c r="E326" s="19">
        <v>2030</v>
      </c>
      <c r="F326" s="3">
        <f t="shared" si="10"/>
        <v>-100</v>
      </c>
      <c r="G326" s="8" t="s">
        <v>129</v>
      </c>
    </row>
    <row r="327" spans="1:7" ht="28.5" customHeight="1">
      <c r="A327" s="24" t="s">
        <v>97</v>
      </c>
      <c r="B327" s="9" t="s">
        <v>432</v>
      </c>
      <c r="C327" s="8" t="s">
        <v>550</v>
      </c>
      <c r="D327" s="19">
        <v>150000</v>
      </c>
      <c r="E327" s="19">
        <v>150000</v>
      </c>
      <c r="F327" s="3">
        <f t="shared" si="10"/>
        <v>0</v>
      </c>
      <c r="G327" s="8" t="s">
        <v>134</v>
      </c>
    </row>
    <row r="328" spans="1:7" ht="28.5" customHeight="1">
      <c r="A328" s="24" t="s">
        <v>97</v>
      </c>
      <c r="B328" s="9" t="s">
        <v>427</v>
      </c>
      <c r="C328" s="8" t="s">
        <v>526</v>
      </c>
      <c r="D328" s="19">
        <v>420000</v>
      </c>
      <c r="E328" s="19">
        <v>219847</v>
      </c>
      <c r="F328" s="3">
        <f t="shared" si="10"/>
        <v>91.041951902914292</v>
      </c>
      <c r="G328" s="8" t="s">
        <v>17</v>
      </c>
    </row>
    <row r="329" spans="1:7" ht="28.5" customHeight="1">
      <c r="A329" s="24" t="s">
        <v>97</v>
      </c>
      <c r="B329" s="9" t="s">
        <v>433</v>
      </c>
      <c r="C329" s="8" t="s">
        <v>547</v>
      </c>
      <c r="D329" s="19">
        <v>7862</v>
      </c>
      <c r="E329" s="19">
        <v>20946</v>
      </c>
      <c r="F329" s="3">
        <f t="shared" si="10"/>
        <v>-62.465387186097587</v>
      </c>
      <c r="G329" s="8" t="s">
        <v>135</v>
      </c>
    </row>
    <row r="330" spans="1:7" ht="28.5" customHeight="1">
      <c r="A330" s="24" t="s">
        <v>97</v>
      </c>
      <c r="B330" s="9" t="s">
        <v>428</v>
      </c>
      <c r="C330" s="8" t="s">
        <v>493</v>
      </c>
      <c r="D330" s="19">
        <v>13188</v>
      </c>
      <c r="E330" s="19">
        <v>10476</v>
      </c>
      <c r="F330" s="3">
        <f t="shared" si="10"/>
        <v>25.887743413516613</v>
      </c>
      <c r="G330" s="8" t="s">
        <v>106</v>
      </c>
    </row>
    <row r="331" spans="1:7" ht="28.5" customHeight="1">
      <c r="A331" s="24" t="s">
        <v>97</v>
      </c>
      <c r="B331" s="9" t="s">
        <v>429</v>
      </c>
      <c r="C331" s="8" t="s">
        <v>515</v>
      </c>
      <c r="D331" s="19">
        <v>33000</v>
      </c>
      <c r="E331" s="19">
        <v>6400</v>
      </c>
      <c r="F331" s="3">
        <f t="shared" si="10"/>
        <v>415.625</v>
      </c>
      <c r="G331" s="8" t="s">
        <v>136</v>
      </c>
    </row>
    <row r="332" spans="1:7" ht="28.5" customHeight="1">
      <c r="A332" s="24" t="s">
        <v>97</v>
      </c>
      <c r="B332" s="9" t="s">
        <v>430</v>
      </c>
      <c r="C332" s="8" t="s">
        <v>528</v>
      </c>
      <c r="D332" s="19">
        <v>3155</v>
      </c>
      <c r="E332" s="19">
        <v>4087</v>
      </c>
      <c r="F332" s="3">
        <f t="shared" si="10"/>
        <v>-22.804012723268901</v>
      </c>
      <c r="G332" s="8" t="s">
        <v>11</v>
      </c>
    </row>
    <row r="333" spans="1:7" ht="27.6">
      <c r="A333" s="24" t="s">
        <v>97</v>
      </c>
      <c r="B333" s="9" t="s">
        <v>431</v>
      </c>
      <c r="C333" s="8" t="s">
        <v>539</v>
      </c>
      <c r="D333" s="19">
        <v>20569</v>
      </c>
      <c r="E333" s="19">
        <v>18576</v>
      </c>
      <c r="F333" s="3">
        <f t="shared" si="10"/>
        <v>10.728897502153316</v>
      </c>
      <c r="G333" s="8" t="s">
        <v>121</v>
      </c>
    </row>
    <row r="334" spans="1:7" s="11" customFormat="1" ht="28.5" customHeight="1">
      <c r="A334" s="24" t="s">
        <v>97</v>
      </c>
      <c r="B334" s="10" t="s">
        <v>449</v>
      </c>
      <c r="C334" s="1" t="s">
        <v>241</v>
      </c>
      <c r="D334" s="19">
        <v>508443</v>
      </c>
      <c r="E334" s="19">
        <v>25664</v>
      </c>
      <c r="F334" s="3">
        <f t="shared" si="10"/>
        <v>1881.1525872817956</v>
      </c>
      <c r="G334" s="8" t="s">
        <v>63</v>
      </c>
    </row>
    <row r="335" spans="1:7" ht="28.5" customHeight="1">
      <c r="A335" s="24" t="s">
        <v>97</v>
      </c>
      <c r="B335" s="9" t="s">
        <v>434</v>
      </c>
      <c r="C335" s="1" t="s">
        <v>159</v>
      </c>
      <c r="D335" s="19">
        <v>50475</v>
      </c>
      <c r="E335" s="19">
        <v>128257</v>
      </c>
      <c r="F335" s="3">
        <f t="shared" si="10"/>
        <v>-60.64542286191007</v>
      </c>
      <c r="G335" s="8" t="s">
        <v>137</v>
      </c>
    </row>
    <row r="336" spans="1:7" ht="28.5" customHeight="1">
      <c r="A336" s="24" t="s">
        <v>97</v>
      </c>
      <c r="B336" s="9" t="s">
        <v>435</v>
      </c>
      <c r="C336" s="1" t="s">
        <v>159</v>
      </c>
      <c r="D336" s="19">
        <v>22401</v>
      </c>
      <c r="E336" s="19">
        <v>18294</v>
      </c>
      <c r="F336" s="3">
        <f t="shared" si="10"/>
        <v>22.449983601180715</v>
      </c>
      <c r="G336" s="8" t="s">
        <v>138</v>
      </c>
    </row>
    <row r="337" spans="1:8" ht="28.5" customHeight="1">
      <c r="A337" s="24" t="s">
        <v>97</v>
      </c>
      <c r="B337" s="9" t="s">
        <v>436</v>
      </c>
      <c r="C337" s="1" t="s">
        <v>159</v>
      </c>
      <c r="D337" s="19">
        <v>106662</v>
      </c>
      <c r="E337" s="19">
        <v>127593</v>
      </c>
      <c r="F337" s="3">
        <f t="shared" si="10"/>
        <v>-16.404504949331074</v>
      </c>
      <c r="G337" s="8" t="s">
        <v>139</v>
      </c>
    </row>
    <row r="339" spans="1:8" ht="41.25" customHeight="1">
      <c r="A339" s="20" t="s">
        <v>551</v>
      </c>
      <c r="B339" s="20"/>
      <c r="C339" s="20"/>
      <c r="D339" s="20"/>
      <c r="E339" s="20"/>
      <c r="F339" s="20"/>
      <c r="G339" s="20"/>
      <c r="H339" s="20"/>
    </row>
    <row r="340" spans="1:8" ht="44.25" customHeight="1">
      <c r="A340" s="20" t="s">
        <v>552</v>
      </c>
      <c r="B340" s="20"/>
      <c r="C340" s="20"/>
      <c r="D340" s="20"/>
      <c r="E340" s="20"/>
      <c r="F340" s="20"/>
      <c r="G340" s="20"/>
      <c r="H340" s="20"/>
    </row>
    <row r="341" spans="1:8" ht="22.5" customHeight="1">
      <c r="A341" s="21" t="s">
        <v>553</v>
      </c>
      <c r="B341" s="21"/>
      <c r="C341" s="21"/>
      <c r="D341" s="21"/>
      <c r="E341" s="21"/>
      <c r="F341" s="21"/>
      <c r="G341" s="21"/>
      <c r="H341" s="21"/>
    </row>
    <row r="342" spans="1:8" ht="23.25" customHeight="1">
      <c r="A342" s="20" t="s">
        <v>554</v>
      </c>
      <c r="B342" s="20"/>
      <c r="C342" s="20"/>
      <c r="D342" s="20"/>
      <c r="E342" s="20"/>
      <c r="F342" s="20"/>
      <c r="G342" s="20"/>
      <c r="H342" s="20"/>
    </row>
    <row r="343" spans="1:8" ht="110.25" customHeight="1">
      <c r="A343" s="20" t="s">
        <v>555</v>
      </c>
      <c r="B343" s="20"/>
      <c r="C343" s="20"/>
      <c r="D343" s="20"/>
      <c r="E343" s="20"/>
      <c r="F343" s="20"/>
      <c r="G343" s="20"/>
      <c r="H343" s="20"/>
    </row>
  </sheetData>
  <autoFilter ref="C1:C343"/>
  <mergeCells count="15"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  <mergeCell ref="A339:H339"/>
    <mergeCell ref="A340:H340"/>
    <mergeCell ref="A341:H341"/>
    <mergeCell ref="A342:H342"/>
    <mergeCell ref="A343:H34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高樹梅</cp:lastModifiedBy>
  <cp:lastPrinted>2018-10-05T06:55:05Z</cp:lastPrinted>
  <dcterms:created xsi:type="dcterms:W3CDTF">2018-07-02T01:52:51Z</dcterms:created>
  <dcterms:modified xsi:type="dcterms:W3CDTF">2021-01-15T02:31:05Z</dcterms:modified>
</cp:coreProperties>
</file>