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侯佳妘交接電腦檔案 1091225下載持續更新\Desktop\給樹梅\公務統計相關\15日公布遊憩區(行政資訊網)\"/>
    </mc:Choice>
  </mc:AlternateContent>
  <bookViews>
    <workbookView xWindow="0" yWindow="0" windowWidth="15312" windowHeight="7164" tabRatio="644"/>
  </bookViews>
  <sheets>
    <sheet name="明細表- 以類型分" sheetId="1" r:id="rId1"/>
  </sheets>
  <definedNames>
    <definedName name="_xlnm._FilterDatabase" localSheetId="0" hidden="1">'明細表- 以類型分'!$C$1:$C$343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3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0" i="1"/>
  <c r="F31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3" i="1"/>
  <c r="F74" i="1"/>
  <c r="F75" i="1"/>
  <c r="F76" i="1"/>
  <c r="F78" i="1"/>
  <c r="F79" i="1"/>
  <c r="F80" i="1"/>
  <c r="F81" i="1"/>
  <c r="F83" i="1"/>
  <c r="F84" i="1"/>
  <c r="F85" i="1"/>
  <c r="F86" i="1"/>
  <c r="F88" i="1"/>
  <c r="F89" i="1"/>
  <c r="F90" i="1"/>
  <c r="F91" i="1"/>
  <c r="F93" i="1"/>
  <c r="F94" i="1"/>
  <c r="F96" i="1"/>
  <c r="F97" i="1"/>
  <c r="F98" i="1"/>
  <c r="F99" i="1"/>
  <c r="F100" i="1"/>
  <c r="F102" i="1"/>
  <c r="F103" i="1"/>
  <c r="F104" i="1"/>
  <c r="F105" i="1"/>
  <c r="F106" i="1"/>
  <c r="F107" i="1"/>
  <c r="F108" i="1"/>
  <c r="F110" i="1"/>
  <c r="F111" i="1"/>
  <c r="F113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</calcChain>
</file>

<file path=xl/sharedStrings.xml><?xml version="1.0" encoding="utf-8"?>
<sst xmlns="http://schemas.openxmlformats.org/spreadsheetml/2006/main" count="1389" uniqueCount="558">
  <si>
    <t/>
  </si>
  <si>
    <t>國家公園</t>
  </si>
  <si>
    <t>計數器</t>
  </si>
  <si>
    <t>電子計數器及門票數計算</t>
  </si>
  <si>
    <t>管理員估算</t>
  </si>
  <si>
    <t>停車場車輛數及電子計數器推估</t>
  </si>
  <si>
    <t>以停車場車輛數及電子計數器推估</t>
  </si>
  <si>
    <t>交通流量監測系統自動偵測</t>
  </si>
  <si>
    <t>紅外線計數器自動偵測</t>
  </si>
  <si>
    <t>核准進入玉山主群峰線人數</t>
  </si>
  <si>
    <t>參觀團體及計數器計算</t>
  </si>
  <si>
    <t>門票數</t>
  </si>
  <si>
    <t>車輛平均承載率估算</t>
  </si>
  <si>
    <t>來賓登記表</t>
  </si>
  <si>
    <t>人工計算參觀人數</t>
  </si>
  <si>
    <t>計數器及參觀簡報人次估算</t>
  </si>
  <si>
    <t>交通流量監測系統</t>
  </si>
  <si>
    <t>人工計數器</t>
  </si>
  <si>
    <t>來賓登記表及人工計數器</t>
  </si>
  <si>
    <t>以登記簿計算人次估算</t>
  </si>
  <si>
    <t>人工計數</t>
  </si>
  <si>
    <t>國家級風景特定區</t>
  </si>
  <si>
    <t>停車數概估、門票收入及計數器</t>
  </si>
  <si>
    <t>北海岸及觀音山國家風景區</t>
  </si>
  <si>
    <t>以計數器計算</t>
  </si>
  <si>
    <t>住宿人次</t>
  </si>
  <si>
    <t>電子計數器</t>
  </si>
  <si>
    <t>東部海岸國家風景區</t>
  </si>
  <si>
    <t>小野柳停車費收入加上加路蘭停車數量概估</t>
  </si>
  <si>
    <t>收費停車數概估</t>
  </si>
  <si>
    <t>收費停車數加上臺11線停車數概估</t>
  </si>
  <si>
    <t>停車數概估</t>
  </si>
  <si>
    <t>海、空運入境人數計算</t>
  </si>
  <si>
    <t>以停車費收入概估</t>
  </si>
  <si>
    <t>停車數概估、門票數統計及車流數概估</t>
  </si>
  <si>
    <t>住宿人數概估、門票數統計及車流數概估</t>
  </si>
  <si>
    <t>停車數概估及門票數統計</t>
  </si>
  <si>
    <t>住宿人數概估及車流數概估</t>
  </si>
  <si>
    <t>以停車場使用情形推算</t>
  </si>
  <si>
    <t>電子人流統計器</t>
  </si>
  <si>
    <t>以遊客量推估公式概估</t>
  </si>
  <si>
    <t>實際停車數暨計數器概估</t>
  </si>
  <si>
    <t>自動車流監視系統</t>
  </si>
  <si>
    <t>以進入遊客中心人數計算</t>
  </si>
  <si>
    <t>遊客中心遊客人數概估</t>
  </si>
  <si>
    <t>電子計數器或車流量概估</t>
  </si>
  <si>
    <t>入山登記數</t>
  </si>
  <si>
    <t>停車數</t>
  </si>
  <si>
    <t>電子計數器計算</t>
  </si>
  <si>
    <t>以人工計數參訪人數</t>
  </si>
  <si>
    <t>人工計算參觀人數,自94年4月起改為計數器</t>
  </si>
  <si>
    <t>南海交通遊樂船碼頭出港安檢資料</t>
  </si>
  <si>
    <t>赤崁交通遊樂船碼頭出港安檢資料</t>
  </si>
  <si>
    <t>以人工計數參觀人數概估</t>
  </si>
  <si>
    <t>門票數統計入館參觀人數</t>
  </si>
  <si>
    <t>以七美南滬港安檢所入港人數統計</t>
  </si>
  <si>
    <t>概估(以望安潭門港安檢所出港人數為依據)%%</t>
  </si>
  <si>
    <t>以申請多媒體觀賞人次統計概估</t>
  </si>
  <si>
    <t>直轄市及縣(市)級風景特定區</t>
  </si>
  <si>
    <t>雲仙樂園門票數、遊客中心人工計次、周圍停車數估算</t>
  </si>
  <si>
    <t>乘船數+周邊停車數估算</t>
  </si>
  <si>
    <t>電信數據人次推估</t>
  </si>
  <si>
    <t>以人工計算</t>
  </si>
  <si>
    <t>電信數據人數推估</t>
  </si>
  <si>
    <t>台灣特有生物遊客人數*3.5估算</t>
  </si>
  <si>
    <t>出入口放置流量監視設備估算</t>
  </si>
  <si>
    <t>人工計算及停車數</t>
  </si>
  <si>
    <t>停車場停車數及內灣站出站人數估算</t>
  </si>
  <si>
    <t>門票數，特殊活動舉辦日因園區採專案一次性收費，將另估人數加總</t>
  </si>
  <si>
    <t>森林遊樂區</t>
  </si>
  <si>
    <t>住宿人數</t>
  </si>
  <si>
    <t>休閒農業區及休閒農場</t>
  </si>
  <si>
    <t>觀光地區</t>
  </si>
  <si>
    <t>門票數及消費筆數推估</t>
  </si>
  <si>
    <t>管理人員估算</t>
  </si>
  <si>
    <t>概估及門票數</t>
  </si>
  <si>
    <t>以赤崁樓門票數計算</t>
  </si>
  <si>
    <t>門票數(由豐濱鄉公所匯報)</t>
  </si>
  <si>
    <t>博物館</t>
  </si>
  <si>
    <t>門票數及人工計數器</t>
  </si>
  <si>
    <t>門票數(無需購買門票者以人工計算)</t>
  </si>
  <si>
    <t>人工計數器及門票數</t>
  </si>
  <si>
    <t>以人工計數器計算入展覽場人次</t>
  </si>
  <si>
    <t>計數器及人工估算</t>
  </si>
  <si>
    <t>以電子計數器、參展團體及人工計數器</t>
  </si>
  <si>
    <t>人工計數器估算</t>
  </si>
  <si>
    <t>門票數統計及停車費收入數估算</t>
  </si>
  <si>
    <t>以入口電子計數器計</t>
  </si>
  <si>
    <t>計數器計算</t>
  </si>
  <si>
    <t>車輛數概估</t>
  </si>
  <si>
    <t>人工計數器計算</t>
  </si>
  <si>
    <t>以門票數統計</t>
  </si>
  <si>
    <t>宗教場所</t>
  </si>
  <si>
    <t>遊覽車進入估算</t>
  </si>
  <si>
    <t>以遊覽車進入估算</t>
  </si>
  <si>
    <t>預約導覽人數加進香團客人數</t>
  </si>
  <si>
    <t>駁車承載遊客人數或停車數及交通工具承載量計算</t>
  </si>
  <si>
    <t>其他</t>
  </si>
  <si>
    <t>停車費概估</t>
  </si>
  <si>
    <t>實際用餐人數計算</t>
  </si>
  <si>
    <t xml:space="preserve">以停車及計數器概估
</t>
  </si>
  <si>
    <t>電子計數器及人工估算</t>
  </si>
  <si>
    <t>人工計數器、團體數及門票數</t>
  </si>
  <si>
    <t>電子計算器及人工估算</t>
  </si>
  <si>
    <t>以人工計數器推估</t>
  </si>
  <si>
    <t>以水湳洞遊客中心周邊停車場車輛數推估遊客人次</t>
  </si>
  <si>
    <t>門票數統計</t>
  </si>
  <si>
    <t>感應式計數器</t>
  </si>
  <si>
    <t>門票及停車數計算</t>
  </si>
  <si>
    <t>以停車數及各主要入口電子計數器計算</t>
  </si>
  <si>
    <t>以主要入口處電子計數器計算</t>
  </si>
  <si>
    <t>五分車售票收入估算</t>
  </si>
  <si>
    <t>團客：問導遊該團人數；散客：概估</t>
  </si>
  <si>
    <t>室內：人工計數器+門票數；室外：概估</t>
  </si>
  <si>
    <t>戶內以門票數統計,戶外導覽人數</t>
  </si>
  <si>
    <t>輪船公司船票及停車費收入</t>
  </si>
  <si>
    <t>每月平假日進漁港主要入口各抽樣一日以計算器計數進入車輛數</t>
  </si>
  <si>
    <t>人工估算</t>
  </si>
  <si>
    <t>以停車收費估算</t>
  </si>
  <si>
    <t>志工導覽+旅行團+預約導覽+校外教學+散客流量等</t>
  </si>
  <si>
    <t>以延平郡王祠參觀人次計算</t>
  </si>
  <si>
    <t>以電子計數器統計</t>
  </si>
  <si>
    <t>以搭乘船隻登島遊客數計算</t>
  </si>
  <si>
    <t>以電子計數器及人工計數器方式統計</t>
  </si>
  <si>
    <t>門票、人工計數器</t>
  </si>
  <si>
    <t>以停車數與交通工具乘載量概估</t>
  </si>
  <si>
    <t>十三行行博物館入館數*4估算</t>
  </si>
  <si>
    <t>捷運站出站人數╱4.6估算</t>
  </si>
  <si>
    <t>以停車數估算</t>
  </si>
  <si>
    <t>停車數估算</t>
  </si>
  <si>
    <t>計數器：展期期間以門票數計算</t>
  </si>
  <si>
    <t>以停車數、交通工具承載量估算</t>
  </si>
  <si>
    <t>人工統計(證件登記)</t>
  </si>
  <si>
    <t>以停車數量概估</t>
  </si>
  <si>
    <t>停車數或電子計數器</t>
  </si>
  <si>
    <t>船票數</t>
  </si>
  <si>
    <t>以住宿,車輛數推算</t>
  </si>
  <si>
    <t>以電子計數器計次</t>
  </si>
  <si>
    <t>以門票及入圍人次計算</t>
  </si>
  <si>
    <t>主要節點出入口裝設電子計數器</t>
  </si>
  <si>
    <t>陽明山遊客中心
Yangmingshan Visitor Center</t>
  </si>
  <si>
    <t>陽明書屋
Yangmingshuwu</t>
  </si>
  <si>
    <t>陽明公園
Yangming Park</t>
  </si>
  <si>
    <t>大屯遊憩區
Datun Recreation Area</t>
  </si>
  <si>
    <t>龍鳳谷遊憩區
Longfonggu Recreation Area</t>
  </si>
  <si>
    <t>小油坑遊憩區
Xiaoyoukeng Recration Area</t>
  </si>
  <si>
    <t>冷水坑 
Lengshuikeng</t>
    <phoneticPr fontId="1" type="noConversion"/>
  </si>
  <si>
    <t>擎天崗
Qingtiangang</t>
    <phoneticPr fontId="1" type="noConversion"/>
  </si>
  <si>
    <t>臺北市
 Taipei City</t>
    <phoneticPr fontId="1" type="noConversion"/>
  </si>
  <si>
    <t>玉山國家公園
Yushan National Park</t>
  </si>
  <si>
    <t>塔塔加遊憩區
Tataka Recreation Area</t>
  </si>
  <si>
    <t>梅山遊客中心
Meishan Visitor Center</t>
  </si>
  <si>
    <t>南安遊客中心
Nanan Visitor Center</t>
  </si>
  <si>
    <t>排雲山莊
Paiyun Lodge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</si>
  <si>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</si>
  <si>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</si>
  <si>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</si>
  <si>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</si>
  <si>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武陵遊客中心
Wuling Visitor Center</t>
  </si>
  <si>
    <t>臺中市 Taichung City</t>
  </si>
  <si>
    <t>墾丁國家公園
Kenting National Park</t>
  </si>
  <si>
    <t>玉山管理處遊客服務中心   
 Yushan Headquarters Visitor Center</t>
    <phoneticPr fontId="1" type="noConversion"/>
  </si>
  <si>
    <t>墾丁國家公園管理處遊客中心
Kenting National Park Headquarters Visitor Center</t>
  </si>
  <si>
    <t>鵝鑾鼻公園
Eluanbi Park</t>
  </si>
  <si>
    <t>佳樂水
Jialeshuei</t>
  </si>
  <si>
    <t>南灣遊憩區
Nanwam Recreation Area</t>
  </si>
  <si>
    <t>龍鑾潭自然中心
Longluan Lake Nature Center</t>
  </si>
  <si>
    <t>砂島貝殼砂展示館
Shadao Shell Beach Exhibition Hall</t>
  </si>
  <si>
    <t>太魯閣國家公園
Taroko National Park</t>
  </si>
  <si>
    <t>太魯閣國家公園遊客中心
Taroko National Park Visitor Center</t>
  </si>
  <si>
    <t>布洛灣遊憩區
Pulowan Recreation Area</t>
  </si>
  <si>
    <t>臺八線沿線景觀區
Provincial Highway 8 Scenic Area</t>
  </si>
  <si>
    <t>中山林遊客中心
Jhongshanlin Visitor Center</t>
  </si>
  <si>
    <t>翟山坑道
Jhaishan Tunnel</t>
  </si>
  <si>
    <t>雙鯉溼地自然中心
Shuangli Welands Nature Center</t>
  </si>
  <si>
    <t>九宮(四維)坑道
Jiougong(Sih Wei) Tunnel</t>
  </si>
  <si>
    <t>湖井頭戰史館
Hujingtou Battle Museum</t>
  </si>
  <si>
    <t>金水學校
Jinshuei Elementary School</t>
  </si>
  <si>
    <t>蔣經國先生紀念館
Chiang Ching-Kuo Memorial Hall</t>
  </si>
  <si>
    <t>貓鼻頭公園 
Maobitou Park</t>
    <phoneticPr fontId="1" type="noConversion"/>
  </si>
  <si>
    <t>社頂自然公園
 Sheding Nature Park</t>
    <phoneticPr fontId="1" type="noConversion"/>
  </si>
  <si>
    <t>金門國家公園  
Kinmen National Park</t>
    <phoneticPr fontId="1" type="noConversion"/>
  </si>
  <si>
    <t>東北角暨宜蘭海岸國家風景區
Northeast and Yilan Coast National Scenic Area</t>
  </si>
  <si>
    <t>民俗文化村
Shanhou Folk Cultural Village</t>
    <phoneticPr fontId="1" type="noConversion"/>
  </si>
  <si>
    <t>得月樓
Deyue Tower</t>
    <phoneticPr fontId="1" type="noConversion"/>
  </si>
  <si>
    <t>小野柳(加路蘭)
Jialulan</t>
  </si>
  <si>
    <t>三仙臺
Sansiantai</t>
  </si>
  <si>
    <t>八仙洞
Basian Cave</t>
  </si>
  <si>
    <t>秀姑巒溪遊客中心
Siouguluan River</t>
  </si>
  <si>
    <t>綠島
Lyudao ( Green Island )</t>
  </si>
  <si>
    <t>都歷處本部
East Coast National Scenic Area Administration Headquarters</t>
  </si>
  <si>
    <t>石梯坪
Shihtiping</t>
  </si>
  <si>
    <t>花蓮管理站遊客中心
Hualien Ranger Station Visitor Center</t>
  </si>
  <si>
    <t>鯉魚潭風景特定區
Liyu Lake Scenic Area</t>
  </si>
  <si>
    <t>鹿野高臺
Luyeh High Terrace</t>
  </si>
  <si>
    <t>新光兆豐休閒農場
Jhaofong Leisure Farm</t>
  </si>
  <si>
    <t>關山親水公園
Guanshan Water Park</t>
  </si>
  <si>
    <t>參山國家風景區
Tri-Mountain National Scenic Area</t>
  </si>
  <si>
    <t>獅頭山風景區
Lion's Head Mountain Scenic Area</t>
  </si>
  <si>
    <t>梨山遊憩區
Lishan Recreation Area</t>
  </si>
  <si>
    <t>八卦山風景區
Mt. Bagua Scenic Area</t>
  </si>
  <si>
    <t>谷關遊憩區
Guguan Recreation Area</t>
  </si>
  <si>
    <t>雲嘉南濱海國家風景區
Southwest Coast National Scenic Area</t>
  </si>
  <si>
    <t>七股鹽山
Cigu Salt Mountains</t>
  </si>
  <si>
    <t>北門遊客中心
Beimen Visitor Center</t>
  </si>
  <si>
    <t>井仔腳瓦盤鹽田
Jingzaijiao Tile-paved Salt Fields</t>
  </si>
  <si>
    <t xml:space="preserve">阿里山國家風景區
Alishan National Scenic Area </t>
  </si>
  <si>
    <t>圓潭自然生態園區
Yuantan Ecological Park</t>
  </si>
  <si>
    <t>達娜伊谷
Danayigu</t>
  </si>
  <si>
    <t>觸口遊客中心
Chukou Visitor Center</t>
  </si>
  <si>
    <t>馬沙溝濱海遊憩區 
 Mashagou Coastal Recreation Area</t>
    <phoneticPr fontId="1" type="noConversion"/>
  </si>
  <si>
    <t>日月潭國家風景區
Sun Moon Lake National Scenic Area</t>
  </si>
  <si>
    <t>車埕
Checheng</t>
  </si>
  <si>
    <t>西拉雅國家風景區
Siraya National Scenic Area</t>
  </si>
  <si>
    <t>烏山頭水庫風景區
Wu Shan Tou Reservoir</t>
  </si>
  <si>
    <t>中埔遊客中心
Zhongpu Tourist Center</t>
  </si>
  <si>
    <t>茂林國家風景區
Maolin National Scenic Area</t>
  </si>
  <si>
    <t>寶來、不老溫泉區
Boalai, Bulao Hot Springs</t>
  </si>
  <si>
    <t>曾文水庫 
Zengwun Dam</t>
    <phoneticPr fontId="1" type="noConversion"/>
  </si>
  <si>
    <t>關子嶺溫泉區
Guan Zih Ling Hot Spring  Area</t>
    <phoneticPr fontId="1" type="noConversion"/>
  </si>
  <si>
    <t>虎頭埤風景區
Hutoubei Scenic Area</t>
    <phoneticPr fontId="1" type="noConversion"/>
  </si>
  <si>
    <t>茂林遊憩區
Maolin Distric</t>
    <phoneticPr fontId="1" type="noConversion"/>
  </si>
  <si>
    <t>臺灣原住民文化園區
Taiwan Aboriginal Culture Park</t>
  </si>
  <si>
    <t>霧臺遊憩區
Wutai Recreation Area</t>
  </si>
  <si>
    <t>涼山遊憩區
Liangshan District</t>
  </si>
  <si>
    <t>三地門遊憩區
Sandimen Recreation Area</t>
  </si>
  <si>
    <t>大鵬灣國家風景區
Dapeng Bay National Scenic Area</t>
  </si>
  <si>
    <t>小琉球遊憩區
Liouciou Recreation Area</t>
  </si>
  <si>
    <t>大鵬灣遊憩區
Dapeng Bay Recreation Area</t>
  </si>
  <si>
    <t>澎湖國家風景區
Penghu National Scenic Area</t>
  </si>
  <si>
    <t>澎湖遊客中心
Penghu Visitor Center</t>
  </si>
  <si>
    <t>南海遊客中心
South Sea Visitor Center</t>
  </si>
  <si>
    <t>北海遊客中心
North Sea Visitor Center</t>
  </si>
  <si>
    <t>西嶼西臺
Siyu Western Fort</t>
  </si>
  <si>
    <t>綠蠵龜觀光保育中心 
Green Turtle Tourism and Conservation Center</t>
  </si>
  <si>
    <t>七美遊客中心 
Qimei Visitor Center</t>
  </si>
  <si>
    <t xml:space="preserve">馬祖國家風景區
Matsu National Scenic Area </t>
  </si>
  <si>
    <t>東引遊客中心
Dongyin Visitor Center</t>
  </si>
  <si>
    <t>莒光遊客中心
Juguang Visitor Center</t>
  </si>
  <si>
    <t>北竿遊客中心
Beigan Visitor Center</t>
  </si>
  <si>
    <t>南竿遊客中心
Nangan Visitor Center</t>
  </si>
  <si>
    <t>桃園市 Taoyuan City</t>
  </si>
  <si>
    <t>虎頭山風景特定區
Houtou Mountain Scenic Area</t>
  </si>
  <si>
    <t>七星潭風景區
Chishingtarn Scenic Area</t>
  </si>
  <si>
    <t>小烏來風景特定區
Siaowulai Scenic Area</t>
  </si>
  <si>
    <t>東埔溫泉
Dongpu Hot Springs</t>
  </si>
  <si>
    <t>蘭潭
Lantan</t>
  </si>
  <si>
    <t>瑞芳風景特定區
Rueifan Special Scenic Area</t>
  </si>
  <si>
    <t>內灣風景區
Neiwan Scenic Area</t>
  </si>
  <si>
    <t>武荖坑風景區 
Wulaokeng Scenic Area</t>
    <phoneticPr fontId="1" type="noConversion"/>
  </si>
  <si>
    <t>石門水庫風景區
 Shihmen Reservoir</t>
    <phoneticPr fontId="1" type="noConversion"/>
  </si>
  <si>
    <t>冬山河親水公園 
 Dongshan River Water Park</t>
    <phoneticPr fontId="1" type="noConversion"/>
  </si>
  <si>
    <t>龍潭湖
 Longtan Lake</t>
    <phoneticPr fontId="1" type="noConversion"/>
  </si>
  <si>
    <t>鐵砧山
Tiehchenshan Mountain Recreation Area</t>
    <phoneticPr fontId="1" type="noConversion"/>
  </si>
  <si>
    <t>台東森林公園 
Taitung Forest Park</t>
    <phoneticPr fontId="1" type="noConversion"/>
  </si>
  <si>
    <t>池南國家森林遊樂區
Chihnan National Forest Recreation Area</t>
  </si>
  <si>
    <t>富源國家森林遊樂區
Fuyuan National Forest Recreation Area</t>
  </si>
  <si>
    <t>阿里山國家森林遊樂區
Alishan National Forest Recreation Area</t>
  </si>
  <si>
    <t>墾丁國家森林遊樂區
Kenting National Forest Recreation Area</t>
  </si>
  <si>
    <t>滿月圓國家森林遊樂區
Manyueyuan National Forest Recreation Area</t>
  </si>
  <si>
    <t>內洞國家森林遊樂區
Neidong National Forest Recreation Area</t>
  </si>
  <si>
    <t>棲蘭森林遊樂區
Cilan Forest Recreation Area</t>
  </si>
  <si>
    <t>明池森林遊樂區
Mingchih Forest Recreation Area</t>
  </si>
  <si>
    <t>東眼山國家森林遊樂區 
Dongyanshan National Forest Recreation Area</t>
  </si>
  <si>
    <t>八仙山國家森林遊樂區
Basianshan National Forest Recreation Area</t>
  </si>
  <si>
    <t>大雪山國家森林遊樂區 
Dasyueshan National Forest Recreation Area</t>
  </si>
  <si>
    <t>奧萬大國家森林遊樂區
Aowanda National Forest Recreation Area</t>
  </si>
  <si>
    <t>溪頭自然教育園區
Xitou Nature Education Area</t>
  </si>
  <si>
    <t>合歡山國家森林遊樂區
Hehuanshan National Forest Recreation Area</t>
  </si>
  <si>
    <t>雙流國家森林遊樂區
Shuangliou National Forest Recreation Area</t>
  </si>
  <si>
    <t>知本國家森林遊樂區
Jhihben National Forest Recreation Area</t>
  </si>
  <si>
    <t>初鹿牧場
Chulu Pasturage</t>
  </si>
  <si>
    <t>南元休閒農場
Nan Yuan Resort Farm</t>
  </si>
  <si>
    <t>綠世界生態農場
Green World</t>
  </si>
  <si>
    <t>走馬瀨農場 
Tsou-Ma-Lai Farm</t>
  </si>
  <si>
    <t>飛牛牧場 
Flying Cow Ranch</t>
    <phoneticPr fontId="1" type="noConversion"/>
  </si>
  <si>
    <t>萬瑞森林樂園
 Wanjui Forest Recreational Area</t>
    <phoneticPr fontId="1" type="noConversion"/>
  </si>
  <si>
    <t>南園人文客棧 
 The One</t>
    <phoneticPr fontId="1" type="noConversion"/>
  </si>
  <si>
    <t>延平郡王祠
Koxinga Shrine</t>
  </si>
  <si>
    <t>赤嵌樓
Fort Provintia</t>
  </si>
  <si>
    <t>臺南孔子廟
Confucius Temple, Tainan</t>
  </si>
  <si>
    <t>祀典武廟
War God Temple</t>
  </si>
  <si>
    <t>大天后宮
Great Empress of Heaven Temple</t>
  </si>
  <si>
    <t>安平小鎮
Anping Recreation Area</t>
  </si>
  <si>
    <t>國立海洋生物博物館
National Museum of Marine Biology &amp; Aquarium</t>
  </si>
  <si>
    <t>國立故宮博物院
National Palace Museum</t>
  </si>
  <si>
    <t>市立美術館
Taipei Fine Arts Museum</t>
  </si>
  <si>
    <t>國立歷史博物館
National Museum of History</t>
  </si>
  <si>
    <t>國立臺灣科學教育館
National Taiwan Science Education Center</t>
  </si>
  <si>
    <t>市立天文科學教育館
Taipei Astronomical Museum</t>
  </si>
  <si>
    <t>國父紀念館
National Dr. Sun Yat-Sen Memorial Hall</t>
  </si>
  <si>
    <t>國立中正紀念堂
National Chiang Kai-Shek Memorial Hall</t>
  </si>
  <si>
    <t>臺北探索館
Discovery Center of Taipei</t>
  </si>
  <si>
    <t>坪林茶業博物館
Pinglin Tea Museum</t>
  </si>
  <si>
    <t>新北市立鶯歌陶瓷博物館
Taipei County Yingge Ceramics Museum</t>
  </si>
  <si>
    <t>新北市立十三行博物館
Taipei County Shinsanhang Museum of Archaeology</t>
  </si>
  <si>
    <t>新北市黃金博物園區
Taipei County Gold Ecological Park</t>
  </si>
  <si>
    <t>新北市客家文化園區
Taipei County Hakka Museum</t>
  </si>
  <si>
    <t>國立海洋科技博物館
National Museum of Marine Science &amp; Technology</t>
  </si>
  <si>
    <t>陽明海洋文化藝術館
Yangming Oceanic Culture and Art Museum</t>
  </si>
  <si>
    <t>木雕博物館
Miaoli Woodsculpture Museum</t>
  </si>
  <si>
    <t>國立臺灣美術館
National Taiwan Museum of Fine Arts</t>
  </si>
  <si>
    <t>臺灣鹽博物館
Taiwan Salt Museum</t>
  </si>
  <si>
    <t>國立臺灣歷史博物館
National Museum of Taiwan History</t>
  </si>
  <si>
    <t>國立科學工藝博物館
National Science and Technology Museum</t>
  </si>
  <si>
    <t>高雄市立美術館
Kaoshiung Museum of Fine Arts</t>
  </si>
  <si>
    <t>高雄市立歷史博物館 
Kaohsiung Museum of History</t>
  </si>
  <si>
    <t>六堆客家文化園區
 Liudui Hakka Cultural Park</t>
    <phoneticPr fontId="1" type="noConversion"/>
  </si>
  <si>
    <t>國立自然科學博物館  
National Museum of Natural Science</t>
    <phoneticPr fontId="1" type="noConversion"/>
  </si>
  <si>
    <t>國立臺灣史前文化博物館
National Museum of Prehistory</t>
  </si>
  <si>
    <t>莒光樓
Juguang Tower</t>
  </si>
  <si>
    <t>卑南遺址公園
Peinan Site Park</t>
    <phoneticPr fontId="1" type="noConversion"/>
  </si>
  <si>
    <t>美濃客家文物館
Meei-Nong The Hakkas Museum</t>
  </si>
  <si>
    <t>朱銘美術館 
Juming Museum</t>
  </si>
  <si>
    <t>奇美博物館
Chimei Museum</t>
  </si>
  <si>
    <t>三峽歷史文物館
Sansia Historical Relic Hall</t>
  </si>
  <si>
    <t>台北當代藝術館
Museum of Contemporary Art, Taipei</t>
    <phoneticPr fontId="1" type="noConversion"/>
  </si>
  <si>
    <t>北投溫泉博物館 
Beitou Hot Spring Museum</t>
    <phoneticPr fontId="1" type="noConversion"/>
  </si>
  <si>
    <t>台北故事館 
Taipei Story House</t>
    <phoneticPr fontId="1" type="noConversion"/>
  </si>
  <si>
    <t>林本源園邸( 林家花園)
The Lin Family Mans</t>
    <phoneticPr fontId="1" type="noConversion"/>
  </si>
  <si>
    <t>凱達格蘭文化館
Ketagalan Culture Center</t>
    <phoneticPr fontId="1" type="noConversion"/>
  </si>
  <si>
    <t>國立臺灣博物館
 National Taiwan museum</t>
    <phoneticPr fontId="1" type="noConversion"/>
  </si>
  <si>
    <t>北港朝天宮
BeiGang ChaoTian Temple</t>
  </si>
  <si>
    <t>中臺禪寺 
Chung-Tai Buddhist Temple</t>
  </si>
  <si>
    <t>萬和宮
Wan-He Temple</t>
  </si>
  <si>
    <t>大甲鎮瀾宮
Da Jia Jenn Lann Temple</t>
  </si>
  <si>
    <t>清水祖師廟
Cingshui Zushih Temple</t>
  </si>
  <si>
    <t>法鼓山世界佛教教育園
Dharma Drum Mountain World Center for Buddhist Education</t>
  </si>
  <si>
    <t>南鯤鯓代天府
Daitianfu Temple, Nankunshen</t>
    <phoneticPr fontId="1" type="noConversion"/>
  </si>
  <si>
    <t>麻豆代天府
 Daitianfu Temple, Madou</t>
    <phoneticPr fontId="1" type="noConversion"/>
  </si>
  <si>
    <t>佛光山
 Foguangshan</t>
    <phoneticPr fontId="1" type="noConversion"/>
  </si>
  <si>
    <t>鹿港龍山寺
Longshan Temple, Lugang</t>
    <phoneticPr fontId="1" type="noConversion"/>
  </si>
  <si>
    <t>花蓮海洋公園
Hualien Ocean Park</t>
  </si>
  <si>
    <t>原生應用植物園
Yuan Sen Applied Botanical Garden</t>
  </si>
  <si>
    <t>布農部落
Bunun Leisure Farming</t>
  </si>
  <si>
    <t>花蓮觀光糖廠
Hualien Tourism Sugar Factory</t>
  </si>
  <si>
    <t>立川漁場
Li Chuan Aquafarm</t>
  </si>
  <si>
    <t>九族文化村
Formosan Aboriginal Culture Village</t>
  </si>
  <si>
    <t>國立臺灣藝術教育館
National Taiwan Arts Education Center</t>
  </si>
  <si>
    <t>士林官邸公園
Chiang Kai-Shek Shihlin Residence Park</t>
  </si>
  <si>
    <t>臺北自來水園區
Taipei Water Park</t>
  </si>
  <si>
    <t>十分瀑布
Shihfen Waterfall</t>
  </si>
  <si>
    <t>淡水漁人碼頭
Tamshui Fishman's Wharf</t>
  </si>
  <si>
    <t>猴硐煤礦博物園區
Houtong coalmine Ecological Park</t>
  </si>
  <si>
    <t>水湳洞遊客中心
Shuinandong Visitor Center</t>
  </si>
  <si>
    <t>蘇澳冷泉
Su-ao Cold Spring</t>
  </si>
  <si>
    <t>國立傳統藝術中心
National Center for Traditional Arts</t>
  </si>
  <si>
    <t>慈湖
Cihu</t>
  </si>
  <si>
    <t xml:space="preserve">大坑登山步道
Ta-Keng Hiking Path </t>
  </si>
  <si>
    <t>后里馬場
Houli Race Course</t>
  </si>
  <si>
    <t>十分旅遊服務中心
Shihfen Sightseeing Service Center</t>
    <phoneticPr fontId="1" type="noConversion"/>
  </si>
  <si>
    <t>蘭陽博物園區
 Yilan County Lanyang Museum</t>
    <phoneticPr fontId="1" type="noConversion"/>
  </si>
  <si>
    <t>福壽山農場
 Fushoushan Farm</t>
    <phoneticPr fontId="1" type="noConversion"/>
  </si>
  <si>
    <t>國民革命忠烈祠 
National Revolutionary Martyr’ Shrine</t>
    <phoneticPr fontId="1" type="noConversion"/>
  </si>
  <si>
    <t>市立動物園
Taipei Zoo</t>
    <phoneticPr fontId="1" type="noConversion"/>
  </si>
  <si>
    <t>梧棲觀光漁港
Wuci Tourist Fish Port</t>
  </si>
  <si>
    <t>臺中都會公園
Taichung Metropolitan Park</t>
  </si>
  <si>
    <t>草悟道
Calligraphy Greenway</t>
  </si>
  <si>
    <t>東豐自行車綠廊及后豐鐵馬道
Dongfong Green Bikeway and Houfeng Bikeway</t>
  </si>
  <si>
    <t>清境農場
Qingjing Farm</t>
  </si>
  <si>
    <t>武陵農場
Wuling Farm</t>
  </si>
  <si>
    <t>竹山天梯風景區
Jhushan Sky ladder Scenic Area</t>
  </si>
  <si>
    <t>天空之橋
The Nantou Panoramic Skywalk</t>
  </si>
  <si>
    <t xml:space="preserve">尖山埤江南渡假村
Jianshanbi Scenic Area </t>
  </si>
  <si>
    <t>烏樹林休閒園區
Wu Shu Lin Recreational Park</t>
  </si>
  <si>
    <t>蓮池潭
Lotus Pond</t>
  </si>
  <si>
    <t>世運主場館
Main Stadium</t>
  </si>
  <si>
    <t>旗津風景區
Cijin Scenic Aera</t>
  </si>
  <si>
    <t>壽山動物園
Shoushan Zoo</t>
    <phoneticPr fontId="1" type="noConversion"/>
  </si>
  <si>
    <t>打狗英國領事館文化園區 
The British Consulate at Takow</t>
    <phoneticPr fontId="1" type="noConversion"/>
  </si>
  <si>
    <t>高雄市文化中心
Kaohsiung Cultural Center</t>
    <phoneticPr fontId="1" type="noConversion"/>
  </si>
  <si>
    <t>台東海洋夢想館
Taitung Ocean Dream</t>
  </si>
  <si>
    <t>慶修院
Chinxiu Temple</t>
  </si>
  <si>
    <t>花蓮縣石雕博物館
Hualien Stone Sculpture Museum</t>
  </si>
  <si>
    <t>墾丁海水浴場 
Kenting Beach</t>
  </si>
  <si>
    <t>美麗華摩天輪
Miramar Ferris Wheel</t>
  </si>
  <si>
    <t>臺北101景觀臺
TAIPEI 101 OBSERVATORY</t>
  </si>
  <si>
    <t>雲仙樂園 
Yun Hsien Holiday Resort</t>
  </si>
  <si>
    <t>澄清湖
 Chengching Lake</t>
    <phoneticPr fontId="1" type="noConversion"/>
  </si>
  <si>
    <t>新竹漁港
 Hsinchu Fishing Port</t>
    <phoneticPr fontId="1" type="noConversion"/>
  </si>
  <si>
    <t>林口三井Outlet  
Mitsui Outlet Park</t>
    <phoneticPr fontId="1" type="noConversion"/>
  </si>
  <si>
    <t>草嶺
 Tsaoling</t>
    <phoneticPr fontId="1" type="noConversion"/>
  </si>
  <si>
    <t>關渡自然公園 
 Guandu Nature Park</t>
    <phoneticPr fontId="1" type="noConversion"/>
  </si>
  <si>
    <t>小人國主題樂園
Window on China Theme Park</t>
  </si>
  <si>
    <t>六福村主題遊樂園 
Leofoo Village Theme Park</t>
  </si>
  <si>
    <t>小叮噹科學遊樂園
Little Ding-Dong Science Park</t>
  </si>
  <si>
    <t>香格里拉樂園
Shangrila Paradise</t>
  </si>
  <si>
    <t>西湖渡假村
West Lake Resortopia</t>
  </si>
  <si>
    <t>桃園市客家文化館  
Taoyuan City Hakka Cultural Park</t>
    <phoneticPr fontId="1" type="noConversion"/>
  </si>
  <si>
    <t>永安漁港
 Yong-an Fish Harbor</t>
    <phoneticPr fontId="1" type="noConversion"/>
  </si>
  <si>
    <t>泰雅渡假村 
Atayal Village</t>
  </si>
  <si>
    <t>紙教堂見學園區
Paper Dome Education Center</t>
  </si>
  <si>
    <t>頑皮世界
Leopard King Safari Zoo</t>
  </si>
  <si>
    <t>8大森林博覽樂園
Bada Forest Theme Park</t>
  </si>
  <si>
    <t>杉林溪森林生態渡假園區 
Sun-Link-Sea Forest and Nature Resort</t>
    <phoneticPr fontId="1" type="noConversion"/>
  </si>
  <si>
    <t>劍湖山世界               
JanFuSun Fancyworld</t>
    <phoneticPr fontId="1" type="noConversion"/>
  </si>
  <si>
    <t>大路觀主題樂園
Dalukuanlamd</t>
  </si>
  <si>
    <t>小墾丁渡假村
Kentington Resort</t>
  </si>
  <si>
    <t>臺北市孔廟 
Taipei Confucius Temple</t>
  </si>
  <si>
    <t>淡水紅毛城 
Fort San Domingo, Tamsui</t>
  </si>
  <si>
    <t>滬尾砲臺
Huwei Fort</t>
  </si>
  <si>
    <t>前清淡水關稅務司官邸
Tamsui Customs Officer's Residence</t>
  </si>
  <si>
    <t>北埔遊憩區
Beipu Scenic Area</t>
  </si>
  <si>
    <t>彰化孔子廟 
Confucius Temple, Chunghua</t>
  </si>
  <si>
    <t>五妃廟 
Five Concubines Temple</t>
  </si>
  <si>
    <t>台北市立兒童新樂園
Taipei Children's Amusement Park</t>
  </si>
  <si>
    <t>台北植物園
Taipei Botanical Garden</t>
  </si>
  <si>
    <t>清境高空觀景步道
 Qingjing Sky Walk</t>
    <phoneticPr fontId="1" type="noConversion"/>
  </si>
  <si>
    <t>臺中公園
Taichung Park</t>
    <phoneticPr fontId="1" type="noConversion"/>
  </si>
  <si>
    <t>基隆嶼
Keelung Islet</t>
  </si>
  <si>
    <t>華山1914文化創意產業園區
Huashan 1914 Creative Park</t>
  </si>
  <si>
    <t>鶯歌老街
Yingge Historic Street</t>
  </si>
  <si>
    <t>三峽老街
Sansia Old Street</t>
  </si>
  <si>
    <t>八里左岸公園
Bali Zou-an</t>
  </si>
  <si>
    <t>淡水金色水岸
Golden Coast</t>
  </si>
  <si>
    <t>竹圍漁港
Zhuwei Fishing Port</t>
  </si>
  <si>
    <t>大湖草莓文化館
Dahu Strawberry Culture Museum</t>
  </si>
  <si>
    <t>客家大院
Hakka House</t>
  </si>
  <si>
    <t>田尾公路花園 
Tienwei Highway Garden</t>
  </si>
  <si>
    <t>溪州公園 
Si Jhou Park</t>
  </si>
  <si>
    <t>臺灣玻璃館
Taiwan Glass Gallery</t>
  </si>
  <si>
    <t>松山文創園區
 Songshan Cultural and Creative Park</t>
    <phoneticPr fontId="1" type="noConversion"/>
  </si>
  <si>
    <t>客家圓樓 
 Hakka Round House</t>
    <phoneticPr fontId="1" type="noConversion"/>
  </si>
  <si>
    <t>扇形車庫
 Rail Roundhouse</t>
    <phoneticPr fontId="1" type="noConversion"/>
  </si>
  <si>
    <t>蘭嶼
Lanyu (Orchid Island)</t>
  </si>
  <si>
    <t>水往上流遊憩區
Water Running Upward</t>
  </si>
  <si>
    <t>臺塑六輕阿媽公園
No. 6 Cracker Ama Park</t>
  </si>
  <si>
    <t>駁二藝術特區
Pier-2 Art Center</t>
  </si>
  <si>
    <t>紅毛港文化園區
Hongmaogang Cultural Park</t>
  </si>
  <si>
    <t>金針山休閒農業區
Mt. Jinjhen Recreation Farming Area</t>
  </si>
  <si>
    <t>澎湖生活博物館
Penghu living Museum</t>
  </si>
  <si>
    <t>白石湖吊橋
Baishihu Suspension Bridge</t>
  </si>
  <si>
    <t>古坑綠色隧道
 Green Tunnel</t>
    <phoneticPr fontId="1" type="noConversion"/>
  </si>
  <si>
    <t>愛河(五福四路至博愛一路)
Love River(Wufu 4th  Rd.to Bo-ai 1st Rd.)</t>
    <phoneticPr fontId="1" type="noConversion"/>
  </si>
  <si>
    <t>高美濕地
Gaomei Wetland</t>
  </si>
  <si>
    <t>霧峰林家園區
Wufeng Lin Family Garden</t>
  </si>
  <si>
    <t>臺中國家歌劇院 
National Taichung Theater</t>
    <phoneticPr fontId="1" type="noConversion"/>
  </si>
  <si>
    <t>親不知子天空步道
Ocean and Sky Trail</t>
    <phoneticPr fontId="1" type="noConversion"/>
  </si>
  <si>
    <t>望安資訊站
Wang-an Information Station</t>
    <phoneticPr fontId="1" type="noConversion"/>
  </si>
  <si>
    <t>大坡池
Dapochih Wetland</t>
    <phoneticPr fontId="1" type="noConversion"/>
  </si>
  <si>
    <t>梅山太平雲梯
Taiping suspension bridge</t>
    <phoneticPr fontId="1" type="noConversion"/>
  </si>
  <si>
    <t>鼻頭龍洞遊憩區
Bitou Longdong Recreation Area</t>
    <phoneticPr fontId="1" type="noConversion"/>
  </si>
  <si>
    <t>鹽寮福隆遊憩區
Yanliao Fujong Recreation Area</t>
    <phoneticPr fontId="1" type="noConversion"/>
  </si>
  <si>
    <t>大里外澳遊憩區
Dali Waiao Recreation Area</t>
    <phoneticPr fontId="1" type="noConversion"/>
  </si>
  <si>
    <t>宜蘭濱海遊憩區
Yilan Ocean Recreation Area</t>
    <phoneticPr fontId="1" type="noConversion"/>
  </si>
  <si>
    <t>麗寶樂園
LihPaoland</t>
    <phoneticPr fontId="1" type="noConversion"/>
  </si>
  <si>
    <t>東勢林場遊樂區
Dongshi Forest Garden</t>
    <phoneticPr fontId="1" type="noConversion"/>
  </si>
  <si>
    <t>埔心牧場
Pushin Ranch</t>
    <phoneticPr fontId="1" type="noConversion"/>
  </si>
  <si>
    <t>行政院農業委員會特有生物研究保育中心
Endemic Species Research Institute</t>
    <phoneticPr fontId="1" type="noConversion"/>
  </si>
  <si>
    <t>大溪老城區
Daxi Old Town</t>
    <phoneticPr fontId="1" type="noConversion"/>
  </si>
  <si>
    <t>五峰旗風景區
Wufongci Waterfall</t>
    <phoneticPr fontId="1" type="noConversion"/>
  </si>
  <si>
    <t>角板山遊憩區
Jiaobanshan Resort</t>
    <phoneticPr fontId="1" type="noConversion"/>
  </si>
  <si>
    <t>日月潭環潭區
Sun Moon Lake Round-The-Lake Area</t>
    <phoneticPr fontId="1" type="noConversion"/>
  </si>
  <si>
    <t>禮納里部落
 Rinari Tribal Village</t>
    <phoneticPr fontId="1" type="noConversion"/>
  </si>
  <si>
    <t>小門地質展示中心 
  Siaomen Geology Gallery</t>
    <phoneticPr fontId="1" type="noConversion"/>
  </si>
  <si>
    <t>北寮奎壁山地質公園
 Beiliao Kuibishan Geopark</t>
    <phoneticPr fontId="1" type="noConversion"/>
  </si>
  <si>
    <t>大板根森林溫泉渡假村
The Great Roots Forestry Spa Resort</t>
    <phoneticPr fontId="1" type="noConversion"/>
  </si>
  <si>
    <t>古寧頭戰史館
 Guniungtou War Museum</t>
    <phoneticPr fontId="1" type="noConversion"/>
  </si>
  <si>
    <t>八二三砲戰紀念館
Auguest 23rd Bombardment Memorial Hall</t>
    <phoneticPr fontId="1" type="noConversion"/>
  </si>
  <si>
    <t>野柳地質公園
Yeliou Geopark</t>
  </si>
  <si>
    <t>白沙灣
Baishawan</t>
  </si>
  <si>
    <t>翡翠灣濱海遊憩區
Green Bay</t>
  </si>
  <si>
    <t>觀音山
Guanyinshan</t>
  </si>
  <si>
    <t>情人湖及湖海灣                                                                                               Lovers Lake &amp; Huhai Bay</t>
  </si>
  <si>
    <t>金山遊憩區
JinShan Tourist Site</t>
  </si>
  <si>
    <t>三芝遊憩區
SanZhi Tourist Site</t>
  </si>
  <si>
    <t>和平島公園
Heping Island Park</t>
  </si>
  <si>
    <t>野柳海洋世界
Yeliou Ocean World</t>
  </si>
  <si>
    <t>惠蓀林場
Huisun Forest Recreation Area</t>
    <phoneticPr fontId="1" type="noConversion"/>
  </si>
  <si>
    <t>觀 光 遊 憩 區
Scenic Spots</t>
    <phoneticPr fontId="13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</si>
  <si>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</si>
  <si>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</si>
  <si>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</si>
  <si>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</si>
  <si>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陽明山國家公園
Yangmingshan National Park</t>
    <phoneticPr fontId="1" type="noConversion"/>
  </si>
  <si>
    <t xml:space="preserve">花東縱谷國家風景區
East Rift Valley National Scenic Area </t>
    <phoneticPr fontId="1" type="noConversion"/>
  </si>
  <si>
    <t>太平山國家森林遊樂區
Taipingshan National Forest Recreation Area</t>
    <phoneticPr fontId="1" type="noConversion"/>
  </si>
  <si>
    <t>臺灣客家文化館
 Taiwan Hakka Museum</t>
    <phoneticPr fontId="1" type="noConversion"/>
  </si>
  <si>
    <t>宗教場所</t>
    <phoneticPr fontId="1" type="noConversion"/>
  </si>
  <si>
    <t>博物館</t>
    <phoneticPr fontId="1" type="noConversion"/>
  </si>
  <si>
    <t>觀光地區</t>
    <phoneticPr fontId="1" type="noConversion"/>
  </si>
  <si>
    <t>休閒農業區及休閒農場</t>
    <phoneticPr fontId="1" type="noConversion"/>
  </si>
  <si>
    <t>森林遊樂區</t>
    <phoneticPr fontId="1" type="noConversion"/>
  </si>
  <si>
    <t>直轄市及縣(市)級風景特定區</t>
    <phoneticPr fontId="1" type="noConversion"/>
  </si>
  <si>
    <t>國家級風景特定區</t>
    <phoneticPr fontId="1" type="noConversion"/>
  </si>
  <si>
    <t>國家公園</t>
    <phoneticPr fontId="1" type="noConversion"/>
  </si>
  <si>
    <t>烏來風景特定區
 Wulai Special Scenic Area</t>
    <phoneticPr fontId="1" type="noConversion"/>
  </si>
  <si>
    <t>碧潭風景特定區 
Bitan Special Scenic Area</t>
    <phoneticPr fontId="1" type="noConversion"/>
  </si>
  <si>
    <t>國立自然科學博物館鳳凰谷鳥園生態園區National Museum Natural Science Fonghuanggu Bird and Ecology Park</t>
    <phoneticPr fontId="1" type="noConversion"/>
  </si>
  <si>
    <t>上年同月
遊客人次</t>
    <phoneticPr fontId="1" type="noConversion"/>
  </si>
  <si>
    <t>臺北市
 Taipei City</t>
    <phoneticPr fontId="1" type="noConversion"/>
  </si>
  <si>
    <t>臺北市
 Taipei City</t>
    <phoneticPr fontId="1" type="noConversion"/>
  </si>
  <si>
    <t>南投縣 Nantou County</t>
    <phoneticPr fontId="1" type="noConversion"/>
  </si>
  <si>
    <t>高雄市 Kaohsiung City</t>
    <phoneticPr fontId="1" type="noConversion"/>
  </si>
  <si>
    <t>花蓮縣 Hualien County</t>
    <phoneticPr fontId="1" type="noConversion"/>
  </si>
  <si>
    <t>南投縣 Nantou County</t>
    <phoneticPr fontId="1" type="noConversion"/>
  </si>
  <si>
    <t>南投縣 Nantou County</t>
    <phoneticPr fontId="1" type="noConversion"/>
  </si>
  <si>
    <t>苗栗縣 Miaoli County</t>
    <phoneticPr fontId="1" type="noConversion"/>
  </si>
  <si>
    <t>臺中市 Taichung City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</si>
  <si>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</si>
  <si>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</si>
  <si>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屏東縣 Pingtung County</t>
    <phoneticPr fontId="1" type="noConversion"/>
  </si>
  <si>
    <t>花蓮縣 Hualien County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</si>
  <si>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</si>
  <si>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</si>
  <si>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 xml:space="preserve">金門縣 Kinmen County </t>
    <phoneticPr fontId="1" type="noConversion"/>
  </si>
  <si>
    <t>新北市 New Taipei City</t>
    <phoneticPr fontId="1" type="noConversion"/>
  </si>
  <si>
    <t>新北市 New Taipei City</t>
    <phoneticPr fontId="1" type="noConversion"/>
  </si>
  <si>
    <t>宜蘭縣 Yilan County</t>
    <phoneticPr fontId="1" type="noConversion"/>
  </si>
  <si>
    <t>新北市 New Taipei City</t>
    <phoneticPr fontId="1" type="noConversion"/>
  </si>
  <si>
    <t>新北市 New Taipei City</t>
    <phoneticPr fontId="1" type="noConversion"/>
  </si>
  <si>
    <t>基隆市 Keelung City</t>
    <phoneticPr fontId="1" type="noConversion"/>
  </si>
  <si>
    <t>基隆市 Keelung City</t>
    <phoneticPr fontId="1" type="noConversion"/>
  </si>
  <si>
    <t>臺東縣 Taitung County</t>
    <phoneticPr fontId="1" type="noConversion"/>
  </si>
  <si>
    <t>臺東縣 Taitung County</t>
    <phoneticPr fontId="1" type="noConversion"/>
  </si>
  <si>
    <t>臺東縣 Taitung County</t>
    <phoneticPr fontId="1" type="noConversion"/>
  </si>
  <si>
    <t>花蓮縣 Hualien County</t>
    <phoneticPr fontId="1" type="noConversion"/>
  </si>
  <si>
    <t>新竹縣 Hsinchu County</t>
    <phoneticPr fontId="1" type="noConversion"/>
  </si>
  <si>
    <t>彰化縣 Changhua County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</si>
  <si>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</si>
  <si>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</si>
  <si>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</si>
  <si>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臺南市 Tainan City</t>
    <phoneticPr fontId="1" type="noConversion"/>
  </si>
  <si>
    <t>嘉義縣 Chiayi County</t>
    <phoneticPr fontId="1" type="noConversion"/>
  </si>
  <si>
    <t>嘉義縣 Chiayi County</t>
    <phoneticPr fontId="1" type="noConversion"/>
  </si>
  <si>
    <t>高雄市 Kaohsiung City</t>
    <phoneticPr fontId="1" type="noConversion"/>
  </si>
  <si>
    <t>高雄市 Kaohsiung City</t>
    <phoneticPr fontId="1" type="noConversion"/>
  </si>
  <si>
    <t>屏東縣 Pingtung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</si>
  <si>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</si>
  <si>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</si>
  <si>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>澎湖縣 Penghu County</t>
    <phoneticPr fontId="1" type="noConversion"/>
  </si>
  <si>
    <t xml:space="preserve">連江縣 Lienchiang County </t>
    <phoneticPr fontId="1" type="noConversion"/>
  </si>
  <si>
    <t xml:space="preserve">連江縣 Lienchiang County </t>
    <phoneticPr fontId="1" type="noConversion"/>
  </si>
  <si>
    <t>桃園市 Taoyuan City</t>
    <phoneticPr fontId="1" type="noConversion"/>
  </si>
  <si>
    <t>桃園市 Taoyuan City</t>
    <phoneticPr fontId="1" type="noConversion"/>
  </si>
  <si>
    <t>宜蘭縣 Yilan County</t>
    <phoneticPr fontId="1" type="noConversion"/>
  </si>
  <si>
    <t>臺中市 Taichung City</t>
    <phoneticPr fontId="1" type="noConversion"/>
  </si>
  <si>
    <t>嘉義市 Chiayi City</t>
    <phoneticPr fontId="1" type="noConversion"/>
  </si>
  <si>
    <t>新竹縣 Hsinchu County</t>
    <phoneticPr fontId="1" type="noConversion"/>
  </si>
  <si>
    <t>臺北市 Taipei City</t>
    <phoneticPr fontId="1" type="noConversion"/>
  </si>
  <si>
    <t>臺北市 Taipei City</t>
    <phoneticPr fontId="1" type="noConversion"/>
  </si>
  <si>
    <t>臺北市 Taipei City</t>
    <phoneticPr fontId="1" type="noConversion"/>
  </si>
  <si>
    <t>基隆市 Keelung City</t>
    <phoneticPr fontId="1" type="noConversion"/>
  </si>
  <si>
    <t>臺北市 Taipei City</t>
    <phoneticPr fontId="1" type="noConversion"/>
  </si>
  <si>
    <t>雲林縣 Yunlin County</t>
    <phoneticPr fontId="1" type="noConversion"/>
  </si>
  <si>
    <t>彰化縣 Changhua County</t>
    <phoneticPr fontId="1" type="noConversion"/>
  </si>
  <si>
    <t>宜蘭縣 Yilan County</t>
    <phoneticPr fontId="1" type="noConversion"/>
  </si>
  <si>
    <t>高雄市 Kaohsiung City</t>
    <phoneticPr fontId="1" type="noConversion"/>
  </si>
  <si>
    <t>新竹市 Hsinchu City Government</t>
    <phoneticPr fontId="1" type="noConversion"/>
  </si>
  <si>
    <t>屏東縣 Pingtung County</t>
    <phoneticPr fontId="1" type="noConversion"/>
  </si>
  <si>
    <t>雲林縣 Yunlin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</si>
  <si>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</si>
  <si>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</si>
  <si>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</si>
  <si>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</si>
  <si>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</si>
  <si>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109年12月主要觀光遊憩據點遊客人次統計
Visitors to the Principal Scenic Spots in Taiwan,
December, 2020</t>
    <phoneticPr fontId="1" type="noConversion"/>
  </si>
  <si>
    <t>109年12月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</si>
</sst>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#,##0.00_ "/>
    <numFmt numFmtId="177" formatCode="#,##0_ 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5" fillId="0" borderId="0"/>
    <xf numFmtId="43" fontId="1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16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Alignment="1" applyProtection="1">
      <alignment horizontal="left"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topLeftCell="B1" zoomScaleNormal="100" workbookViewId="0">
      <pane ySplit="2" topLeftCell="A121" activePane="bottomLeft" state="frozen"/>
      <selection pane="bottomLeft" activeCell="D2" sqref="D1:D1048576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10.109375" customWidth="1"/>
    <col min="5" max="5" width="8.6640625" customWidth="1"/>
    <col min="6" max="6" width="11.6640625" customWidth="1"/>
    <col min="7" max="7" width="25.77734375" customWidth="1"/>
  </cols>
  <sheetData>
    <row r="1" spans="1:7" s="6" customFormat="1" ht="69.75" customHeight="1">
      <c r="A1" s="19" t="s">
        <v>556</v>
      </c>
      <c r="B1" s="19"/>
      <c r="C1" s="19"/>
      <c r="D1" s="19"/>
      <c r="E1" s="19"/>
      <c r="F1" s="19"/>
      <c r="G1" s="19"/>
    </row>
    <row r="2" spans="1:7" s="5" customFormat="1" ht="39" customHeight="1">
      <c r="A2" s="17" t="s">
        <v>473</v>
      </c>
      <c r="B2" s="15" t="s">
        <v>469</v>
      </c>
      <c r="C2" s="16" t="s">
        <v>470</v>
      </c>
      <c r="D2" s="4" t="s">
        <v>557</v>
      </c>
      <c r="E2" s="4" t="s">
        <v>489</v>
      </c>
      <c r="F2" s="4" t="s">
        <v>471</v>
      </c>
      <c r="G2" s="15" t="s">
        <v>472</v>
      </c>
    </row>
    <row r="3" spans="1:7" s="2" customFormat="1" ht="32.25" customHeight="1">
      <c r="A3" s="20" t="s">
        <v>485</v>
      </c>
      <c r="B3" s="8" t="s">
        <v>474</v>
      </c>
      <c r="C3" s="1"/>
      <c r="D3" s="18"/>
      <c r="E3" s="18"/>
      <c r="F3" s="3"/>
      <c r="G3" s="7"/>
    </row>
    <row r="4" spans="1:7" ht="27.6">
      <c r="A4" s="21" t="s">
        <v>1</v>
      </c>
      <c r="B4" s="11" t="s">
        <v>140</v>
      </c>
      <c r="C4" s="7" t="s">
        <v>148</v>
      </c>
      <c r="D4" s="18">
        <v>5340</v>
      </c>
      <c r="E4" s="18">
        <v>15873</v>
      </c>
      <c r="F4" s="3">
        <f t="shared" ref="F4:F11" si="0">IF(E4&lt;&gt;0,(D4-E4)/E4*100,"-")</f>
        <v>-66.357966357966362</v>
      </c>
      <c r="G4" s="7" t="s">
        <v>2</v>
      </c>
    </row>
    <row r="5" spans="1:7" ht="27.6">
      <c r="A5" s="21" t="s">
        <v>1</v>
      </c>
      <c r="B5" s="11" t="s">
        <v>141</v>
      </c>
      <c r="C5" s="7" t="s">
        <v>148</v>
      </c>
      <c r="D5" s="18">
        <v>5376</v>
      </c>
      <c r="E5" s="18">
        <v>8483</v>
      </c>
      <c r="F5" s="3">
        <f t="shared" si="0"/>
        <v>-36.626193563597788</v>
      </c>
      <c r="G5" s="7" t="s">
        <v>3</v>
      </c>
    </row>
    <row r="6" spans="1:7" ht="27.6">
      <c r="A6" s="21" t="s">
        <v>1</v>
      </c>
      <c r="B6" s="11" t="s">
        <v>142</v>
      </c>
      <c r="C6" s="7" t="s">
        <v>490</v>
      </c>
      <c r="D6" s="18">
        <v>8690</v>
      </c>
      <c r="E6" s="18">
        <v>9300</v>
      </c>
      <c r="F6" s="3">
        <f t="shared" si="0"/>
        <v>-6.559139784946237</v>
      </c>
      <c r="G6" s="7" t="s">
        <v>4</v>
      </c>
    </row>
    <row r="7" spans="1:7" ht="27.6">
      <c r="A7" s="21" t="s">
        <v>1</v>
      </c>
      <c r="B7" s="11" t="s">
        <v>143</v>
      </c>
      <c r="C7" s="7" t="s">
        <v>491</v>
      </c>
      <c r="D7" s="18">
        <v>21340</v>
      </c>
      <c r="E7" s="18">
        <v>7643</v>
      </c>
      <c r="F7" s="3">
        <f t="shared" si="0"/>
        <v>179.20973439748792</v>
      </c>
      <c r="G7" s="7" t="s">
        <v>5</v>
      </c>
    </row>
    <row r="8" spans="1:7" ht="27.6">
      <c r="A8" s="21" t="s">
        <v>1</v>
      </c>
      <c r="B8" s="11" t="s">
        <v>144</v>
      </c>
      <c r="C8" s="7" t="s">
        <v>490</v>
      </c>
      <c r="D8" s="18">
        <v>32719</v>
      </c>
      <c r="E8" s="18">
        <v>36266</v>
      </c>
      <c r="F8" s="3">
        <f t="shared" si="0"/>
        <v>-9.7805106711520438</v>
      </c>
      <c r="G8" s="7" t="s">
        <v>5</v>
      </c>
    </row>
    <row r="9" spans="1:7" ht="27.6">
      <c r="A9" s="21" t="s">
        <v>1</v>
      </c>
      <c r="B9" s="11" t="s">
        <v>145</v>
      </c>
      <c r="C9" s="7" t="s">
        <v>490</v>
      </c>
      <c r="D9" s="18">
        <v>16916</v>
      </c>
      <c r="E9" s="18">
        <v>43712</v>
      </c>
      <c r="F9" s="3">
        <f t="shared" si="0"/>
        <v>-61.301244509516842</v>
      </c>
      <c r="G9" s="7" t="s">
        <v>5</v>
      </c>
    </row>
    <row r="10" spans="1:7" ht="27.6">
      <c r="A10" s="21" t="s">
        <v>1</v>
      </c>
      <c r="B10" s="11" t="s">
        <v>146</v>
      </c>
      <c r="C10" s="7" t="s">
        <v>490</v>
      </c>
      <c r="D10" s="18">
        <v>36609</v>
      </c>
      <c r="E10" s="18">
        <v>59243</v>
      </c>
      <c r="F10" s="3">
        <f t="shared" si="0"/>
        <v>-38.205357594990126</v>
      </c>
      <c r="G10" s="7" t="s">
        <v>6</v>
      </c>
    </row>
    <row r="11" spans="1:7" ht="27.6">
      <c r="A11" s="21" t="s">
        <v>1</v>
      </c>
      <c r="B11" s="11" t="s">
        <v>147</v>
      </c>
      <c r="C11" s="7" t="s">
        <v>490</v>
      </c>
      <c r="D11" s="18">
        <v>26239</v>
      </c>
      <c r="E11" s="18">
        <v>56932</v>
      </c>
      <c r="F11" s="3">
        <f t="shared" si="0"/>
        <v>-53.911684114382076</v>
      </c>
      <c r="G11" s="7" t="s">
        <v>6</v>
      </c>
    </row>
    <row r="12" spans="1:7" ht="28.5" customHeight="1">
      <c r="A12" s="21" t="s">
        <v>1</v>
      </c>
      <c r="B12" s="8" t="s">
        <v>149</v>
      </c>
      <c r="C12" s="7"/>
      <c r="D12" s="18" t="s">
        <v>0</v>
      </c>
      <c r="E12" s="18" t="s">
        <v>0</v>
      </c>
      <c r="F12" s="3" t="s">
        <v>0</v>
      </c>
      <c r="G12" s="7" t="s">
        <v>0</v>
      </c>
    </row>
    <row r="13" spans="1:7" ht="28.5" customHeight="1">
      <c r="A13" s="21" t="s">
        <v>1</v>
      </c>
      <c r="B13" s="11" t="s">
        <v>150</v>
      </c>
      <c r="C13" s="7" t="s">
        <v>492</v>
      </c>
      <c r="D13" s="18">
        <v>60554</v>
      </c>
      <c r="E13" s="18">
        <v>48972</v>
      </c>
      <c r="F13" s="3">
        <f>IF(E13&lt;&gt;0,(D13-E13)/E13*100,"-")</f>
        <v>23.650249121947233</v>
      </c>
      <c r="G13" s="7" t="s">
        <v>7</v>
      </c>
    </row>
    <row r="14" spans="1:7" ht="28.5" customHeight="1">
      <c r="A14" s="21" t="s">
        <v>1</v>
      </c>
      <c r="B14" s="11" t="s">
        <v>151</v>
      </c>
      <c r="C14" s="7" t="s">
        <v>493</v>
      </c>
      <c r="D14" s="18">
        <v>3426</v>
      </c>
      <c r="E14" s="18">
        <v>4980</v>
      </c>
      <c r="F14" s="3">
        <f>IF(E14&lt;&gt;0,(D14-E14)/E14*100,"-")</f>
        <v>-31.204819277108438</v>
      </c>
      <c r="G14" s="7" t="s">
        <v>8</v>
      </c>
    </row>
    <row r="15" spans="1:7" ht="28.5" customHeight="1">
      <c r="A15" s="21" t="s">
        <v>1</v>
      </c>
      <c r="B15" s="11" t="s">
        <v>152</v>
      </c>
      <c r="C15" s="7" t="s">
        <v>494</v>
      </c>
      <c r="D15" s="18">
        <v>29379</v>
      </c>
      <c r="E15" s="18">
        <v>26551</v>
      </c>
      <c r="F15" s="3">
        <f>IF(E15&lt;&gt;0,(D15-E15)/E15*100,"-")</f>
        <v>10.651199578170313</v>
      </c>
      <c r="G15" s="7" t="s">
        <v>7</v>
      </c>
    </row>
    <row r="16" spans="1:7" ht="28.5" customHeight="1">
      <c r="A16" s="21" t="s">
        <v>1</v>
      </c>
      <c r="B16" s="11" t="s">
        <v>161</v>
      </c>
      <c r="C16" s="7" t="s">
        <v>495</v>
      </c>
      <c r="D16" s="18">
        <v>13099</v>
      </c>
      <c r="E16" s="18">
        <v>9109</v>
      </c>
      <c r="F16" s="3">
        <f>IF(E16&lt;&gt;0,(D16-E16)/E16*100,"-")</f>
        <v>43.802832363596444</v>
      </c>
      <c r="G16" s="7" t="s">
        <v>8</v>
      </c>
    </row>
    <row r="17" spans="1:7" ht="28.5" customHeight="1">
      <c r="A17" s="21" t="s">
        <v>1</v>
      </c>
      <c r="B17" s="11" t="s">
        <v>153</v>
      </c>
      <c r="C17" s="7" t="s">
        <v>496</v>
      </c>
      <c r="D17" s="18">
        <v>6497</v>
      </c>
      <c r="E17" s="18">
        <v>5620</v>
      </c>
      <c r="F17" s="3">
        <f>IF(E17&lt;&gt;0,(D17-E17)/E17*100,"-")</f>
        <v>15.604982206405694</v>
      </c>
      <c r="G17" s="7" t="s">
        <v>9</v>
      </c>
    </row>
    <row r="18" spans="1:7" ht="28.5" customHeight="1">
      <c r="A18" s="21" t="s">
        <v>1</v>
      </c>
      <c r="B18" s="8" t="s">
        <v>154</v>
      </c>
      <c r="C18" s="7"/>
      <c r="D18" s="18" t="s">
        <v>0</v>
      </c>
      <c r="E18" s="18" t="s">
        <v>0</v>
      </c>
      <c r="F18" s="3" t="s">
        <v>0</v>
      </c>
      <c r="G18" s="7" t="s">
        <v>0</v>
      </c>
    </row>
    <row r="19" spans="1:7" ht="28.5" customHeight="1">
      <c r="A19" s="21" t="s">
        <v>1</v>
      </c>
      <c r="B19" s="11" t="s">
        <v>155</v>
      </c>
      <c r="C19" s="7" t="s">
        <v>497</v>
      </c>
      <c r="D19" s="18">
        <v>48419</v>
      </c>
      <c r="E19" s="18">
        <v>51766</v>
      </c>
      <c r="F19" s="3">
        <f>IF(E19&lt;&gt;0,(D19-E19)/E19*100,"-")</f>
        <v>-6.465633813700113</v>
      </c>
      <c r="G19" s="7" t="s">
        <v>10</v>
      </c>
    </row>
    <row r="20" spans="1:7" ht="28.5" customHeight="1">
      <c r="A20" s="21" t="s">
        <v>1</v>
      </c>
      <c r="B20" s="11" t="s">
        <v>156</v>
      </c>
      <c r="C20" s="7" t="s">
        <v>497</v>
      </c>
      <c r="D20" s="18">
        <v>8962</v>
      </c>
      <c r="E20" s="18">
        <v>7872</v>
      </c>
      <c r="F20" s="3">
        <f>IF(E20&lt;&gt;0,(D20-E20)/E20*100,"-")</f>
        <v>13.846544715447154</v>
      </c>
      <c r="G20" s="7" t="s">
        <v>10</v>
      </c>
    </row>
    <row r="21" spans="1:7" ht="28.5" customHeight="1">
      <c r="A21" s="21" t="s">
        <v>1</v>
      </c>
      <c r="B21" s="11" t="s">
        <v>157</v>
      </c>
      <c r="C21" s="7" t="s">
        <v>497</v>
      </c>
      <c r="D21" s="18">
        <v>9193</v>
      </c>
      <c r="E21" s="18">
        <v>8499</v>
      </c>
      <c r="F21" s="3">
        <f>IF(E21&lt;&gt;0,(D21-E21)/E21*100,"-")</f>
        <v>8.1656665490057652</v>
      </c>
      <c r="G21" s="7" t="s">
        <v>10</v>
      </c>
    </row>
    <row r="22" spans="1:7" ht="28.5" customHeight="1">
      <c r="A22" s="21" t="s">
        <v>1</v>
      </c>
      <c r="B22" s="11" t="s">
        <v>158</v>
      </c>
      <c r="C22" s="7" t="s">
        <v>498</v>
      </c>
      <c r="D22" s="18">
        <v>16641</v>
      </c>
      <c r="E22" s="18">
        <v>13008</v>
      </c>
      <c r="F22" s="3">
        <f>IF(E22&lt;&gt;0,(D22-E22)/E22*100,"-")</f>
        <v>27.928966789667896</v>
      </c>
      <c r="G22" s="7" t="s">
        <v>10</v>
      </c>
    </row>
    <row r="23" spans="1:7" ht="28.5" customHeight="1">
      <c r="A23" s="21" t="s">
        <v>1</v>
      </c>
      <c r="B23" s="8" t="s">
        <v>160</v>
      </c>
      <c r="C23" s="7"/>
      <c r="D23" s="18" t="s">
        <v>0</v>
      </c>
      <c r="E23" s="18" t="s">
        <v>0</v>
      </c>
      <c r="F23" s="3" t="s">
        <v>0</v>
      </c>
      <c r="G23" s="7" t="s">
        <v>0</v>
      </c>
    </row>
    <row r="24" spans="1:7" ht="42.75" customHeight="1">
      <c r="A24" s="21" t="s">
        <v>1</v>
      </c>
      <c r="B24" s="11" t="s">
        <v>162</v>
      </c>
      <c r="C24" s="7" t="s">
        <v>499</v>
      </c>
      <c r="D24" s="18">
        <v>4129</v>
      </c>
      <c r="E24" s="18">
        <v>7481</v>
      </c>
      <c r="F24" s="3">
        <f>IF(E24&lt;&gt;0,(D24-E24)/E24*100,"-")</f>
        <v>-44.806844004812191</v>
      </c>
      <c r="G24" s="7" t="s">
        <v>8</v>
      </c>
    </row>
    <row r="25" spans="1:7" ht="28.5" customHeight="1">
      <c r="A25" s="21" t="s">
        <v>1</v>
      </c>
      <c r="B25" s="11" t="s">
        <v>163</v>
      </c>
      <c r="C25" s="7" t="s">
        <v>500</v>
      </c>
      <c r="D25" s="18">
        <v>31133</v>
      </c>
      <c r="E25" s="18">
        <v>39720</v>
      </c>
      <c r="F25" s="3">
        <f t="shared" ref="F25:F31" si="1">IF(E25&lt;&gt;0,(D25-E25)/E25*100,"-")</f>
        <v>-21.618831822759315</v>
      </c>
      <c r="G25" s="7" t="s">
        <v>11</v>
      </c>
    </row>
    <row r="26" spans="1:7" ht="28.5" customHeight="1">
      <c r="A26" s="21" t="s">
        <v>1</v>
      </c>
      <c r="B26" s="11" t="s">
        <v>179</v>
      </c>
      <c r="C26" s="7" t="s">
        <v>500</v>
      </c>
      <c r="D26" s="18">
        <v>15026</v>
      </c>
      <c r="E26" s="18">
        <v>37372</v>
      </c>
      <c r="F26" s="3">
        <f t="shared" si="1"/>
        <v>-59.793428235042278</v>
      </c>
      <c r="G26" s="7" t="s">
        <v>11</v>
      </c>
    </row>
    <row r="27" spans="1:7" ht="28.5" customHeight="1">
      <c r="A27" s="21" t="s">
        <v>1</v>
      </c>
      <c r="B27" s="11" t="s">
        <v>164</v>
      </c>
      <c r="C27" s="7" t="s">
        <v>499</v>
      </c>
      <c r="D27" s="18">
        <v>11926</v>
      </c>
      <c r="E27" s="18">
        <v>11369</v>
      </c>
      <c r="F27" s="3">
        <f t="shared" si="1"/>
        <v>4.8992875362828743</v>
      </c>
      <c r="G27" s="7" t="s">
        <v>11</v>
      </c>
    </row>
    <row r="28" spans="1:7" ht="28.5" customHeight="1">
      <c r="A28" s="21" t="s">
        <v>1</v>
      </c>
      <c r="B28" s="11" t="s">
        <v>180</v>
      </c>
      <c r="C28" s="7" t="s">
        <v>500</v>
      </c>
      <c r="D28" s="18">
        <v>7998</v>
      </c>
      <c r="E28" s="18">
        <v>9225</v>
      </c>
      <c r="F28" s="3">
        <f t="shared" si="1"/>
        <v>-13.300813008130079</v>
      </c>
      <c r="G28" s="7" t="s">
        <v>12</v>
      </c>
    </row>
    <row r="29" spans="1:7" ht="28.5" customHeight="1">
      <c r="A29" s="21" t="s">
        <v>1</v>
      </c>
      <c r="B29" s="11" t="s">
        <v>165</v>
      </c>
      <c r="C29" s="7" t="s">
        <v>500</v>
      </c>
      <c r="D29" s="18">
        <v>14344</v>
      </c>
      <c r="E29" s="18">
        <v>12979</v>
      </c>
      <c r="F29" s="3">
        <f t="shared" si="1"/>
        <v>10.516988982202019</v>
      </c>
      <c r="G29" s="7" t="s">
        <v>12</v>
      </c>
    </row>
    <row r="30" spans="1:7" ht="28.5" customHeight="1">
      <c r="A30" s="21" t="s">
        <v>1</v>
      </c>
      <c r="B30" s="11" t="s">
        <v>166</v>
      </c>
      <c r="C30" s="7" t="s">
        <v>501</v>
      </c>
      <c r="D30" s="18">
        <v>6848</v>
      </c>
      <c r="E30" s="18">
        <v>8500</v>
      </c>
      <c r="F30" s="3">
        <f t="shared" si="1"/>
        <v>-19.435294117647057</v>
      </c>
      <c r="G30" s="7" t="s">
        <v>13</v>
      </c>
    </row>
    <row r="31" spans="1:7" ht="28.5" customHeight="1">
      <c r="A31" s="21" t="s">
        <v>1</v>
      </c>
      <c r="B31" s="11" t="s">
        <v>167</v>
      </c>
      <c r="C31" s="7" t="s">
        <v>500</v>
      </c>
      <c r="D31" s="18">
        <v>8565</v>
      </c>
      <c r="E31" s="18">
        <v>11011</v>
      </c>
      <c r="F31" s="3">
        <f t="shared" si="1"/>
        <v>-22.21414948687676</v>
      </c>
      <c r="G31" s="7" t="s">
        <v>14</v>
      </c>
    </row>
    <row r="32" spans="1:7" ht="28.5" customHeight="1">
      <c r="A32" s="21" t="s">
        <v>1</v>
      </c>
      <c r="B32" s="8" t="s">
        <v>168</v>
      </c>
      <c r="C32" s="7"/>
      <c r="D32" s="18" t="s">
        <v>0</v>
      </c>
      <c r="E32" s="18" t="s">
        <v>0</v>
      </c>
      <c r="F32" s="3" t="s">
        <v>0</v>
      </c>
      <c r="G32" s="7" t="s">
        <v>0</v>
      </c>
    </row>
    <row r="33" spans="1:7" ht="28.5" customHeight="1">
      <c r="A33" s="21" t="s">
        <v>1</v>
      </c>
      <c r="B33" s="11" t="s">
        <v>169</v>
      </c>
      <c r="C33" s="7" t="s">
        <v>502</v>
      </c>
      <c r="D33" s="18">
        <v>28214</v>
      </c>
      <c r="E33" s="18">
        <v>55304</v>
      </c>
      <c r="F33" s="3">
        <f>IF(E33&lt;&gt;0,(D33-E33)/E33*100,"-")</f>
        <v>-48.983798640243023</v>
      </c>
      <c r="G33" s="7" t="s">
        <v>15</v>
      </c>
    </row>
    <row r="34" spans="1:7" ht="28.5" customHeight="1">
      <c r="A34" s="21" t="s">
        <v>1</v>
      </c>
      <c r="B34" s="11" t="s">
        <v>170</v>
      </c>
      <c r="C34" s="7" t="s">
        <v>494</v>
      </c>
      <c r="D34" s="18">
        <v>28741</v>
      </c>
      <c r="E34" s="18">
        <v>14624</v>
      </c>
      <c r="F34" s="3">
        <f>IF(E34&lt;&gt;0,(D34-E34)/E34*100,"-")</f>
        <v>96.533096280087534</v>
      </c>
      <c r="G34" s="7" t="s">
        <v>15</v>
      </c>
    </row>
    <row r="35" spans="1:7" ht="28.5" customHeight="1">
      <c r="A35" s="21" t="s">
        <v>1</v>
      </c>
      <c r="B35" s="11" t="s">
        <v>171</v>
      </c>
      <c r="C35" s="7" t="s">
        <v>494</v>
      </c>
      <c r="D35" s="18">
        <v>185834</v>
      </c>
      <c r="E35" s="18">
        <v>275094</v>
      </c>
      <c r="F35" s="3">
        <f>IF(E35&lt;&gt;0,(D35-E35)/E35*100,"-")</f>
        <v>-32.447090812594972</v>
      </c>
      <c r="G35" s="7" t="s">
        <v>16</v>
      </c>
    </row>
    <row r="36" spans="1:7" ht="28.5" customHeight="1">
      <c r="A36" s="21" t="s">
        <v>1</v>
      </c>
      <c r="B36" s="8" t="s">
        <v>181</v>
      </c>
      <c r="C36" s="7"/>
      <c r="D36" s="18" t="s">
        <v>0</v>
      </c>
      <c r="E36" s="18" t="s">
        <v>0</v>
      </c>
      <c r="F36" s="3" t="s">
        <v>0</v>
      </c>
      <c r="G36" s="7" t="s">
        <v>0</v>
      </c>
    </row>
    <row r="37" spans="1:7" ht="28.5" customHeight="1">
      <c r="A37" s="21" t="s">
        <v>1</v>
      </c>
      <c r="B37" s="11" t="s">
        <v>172</v>
      </c>
      <c r="C37" s="7" t="s">
        <v>503</v>
      </c>
      <c r="D37" s="18">
        <v>2705</v>
      </c>
      <c r="E37" s="18">
        <v>13004</v>
      </c>
      <c r="F37" s="3">
        <f t="shared" ref="F37:F47" si="2">IF(E37&lt;&gt;0,(D37-E37)/E37*100,"-")</f>
        <v>-79.19870808981851</v>
      </c>
      <c r="G37" s="7" t="s">
        <v>17</v>
      </c>
    </row>
    <row r="38" spans="1:7" ht="28.5" customHeight="1">
      <c r="A38" s="21" t="s">
        <v>1</v>
      </c>
      <c r="B38" s="11" t="s">
        <v>173</v>
      </c>
      <c r="C38" s="7" t="s">
        <v>504</v>
      </c>
      <c r="D38" s="18">
        <v>22059</v>
      </c>
      <c r="E38" s="18">
        <v>33311</v>
      </c>
      <c r="F38" s="3">
        <f t="shared" si="2"/>
        <v>-33.778631683227758</v>
      </c>
      <c r="G38" s="7" t="s">
        <v>17</v>
      </c>
    </row>
    <row r="39" spans="1:7" ht="28.5" customHeight="1">
      <c r="A39" s="21" t="s">
        <v>1</v>
      </c>
      <c r="B39" s="11" t="s">
        <v>174</v>
      </c>
      <c r="C39" s="7" t="s">
        <v>503</v>
      </c>
      <c r="D39" s="18">
        <v>4255</v>
      </c>
      <c r="E39" s="18">
        <v>0</v>
      </c>
      <c r="F39" s="3" t="str">
        <f t="shared" si="2"/>
        <v>-</v>
      </c>
      <c r="G39" s="7" t="s">
        <v>18</v>
      </c>
    </row>
    <row r="40" spans="1:7" ht="28.5" customHeight="1">
      <c r="A40" s="21" t="s">
        <v>1</v>
      </c>
      <c r="B40" s="11" t="s">
        <v>457</v>
      </c>
      <c r="C40" s="7" t="s">
        <v>504</v>
      </c>
      <c r="D40" s="18">
        <v>12089</v>
      </c>
      <c r="E40" s="18">
        <v>19415</v>
      </c>
      <c r="F40" s="3">
        <f t="shared" si="2"/>
        <v>-37.733711048158639</v>
      </c>
      <c r="G40" s="7" t="s">
        <v>18</v>
      </c>
    </row>
    <row r="41" spans="1:7" ht="28.5" customHeight="1">
      <c r="A41" s="21" t="s">
        <v>1</v>
      </c>
      <c r="B41" s="11" t="s">
        <v>175</v>
      </c>
      <c r="C41" s="7" t="s">
        <v>504</v>
      </c>
      <c r="D41" s="18">
        <v>16430</v>
      </c>
      <c r="E41" s="18">
        <v>15430</v>
      </c>
      <c r="F41" s="3">
        <f t="shared" si="2"/>
        <v>6.4808813998703823</v>
      </c>
      <c r="G41" s="7" t="s">
        <v>17</v>
      </c>
    </row>
    <row r="42" spans="1:7" ht="28.5" customHeight="1">
      <c r="A42" s="21" t="s">
        <v>1</v>
      </c>
      <c r="B42" s="11" t="s">
        <v>458</v>
      </c>
      <c r="C42" s="7" t="s">
        <v>504</v>
      </c>
      <c r="D42" s="18">
        <v>8473</v>
      </c>
      <c r="E42" s="18">
        <v>17904</v>
      </c>
      <c r="F42" s="3">
        <f t="shared" si="2"/>
        <v>-52.675379803395892</v>
      </c>
      <c r="G42" s="7" t="s">
        <v>19</v>
      </c>
    </row>
    <row r="43" spans="1:7" ht="28.5" customHeight="1">
      <c r="A43" s="21" t="s">
        <v>1</v>
      </c>
      <c r="B43" s="11" t="s">
        <v>176</v>
      </c>
      <c r="C43" s="7" t="s">
        <v>504</v>
      </c>
      <c r="D43" s="18">
        <v>11943</v>
      </c>
      <c r="E43" s="18">
        <v>16214</v>
      </c>
      <c r="F43" s="3">
        <f t="shared" si="2"/>
        <v>-26.341433329221658</v>
      </c>
      <c r="G43" s="7" t="s">
        <v>19</v>
      </c>
    </row>
    <row r="44" spans="1:7" ht="28.5" customHeight="1">
      <c r="A44" s="21" t="s">
        <v>1</v>
      </c>
      <c r="B44" s="11" t="s">
        <v>177</v>
      </c>
      <c r="C44" s="7" t="s">
        <v>504</v>
      </c>
      <c r="D44" s="18">
        <v>5645</v>
      </c>
      <c r="E44" s="18">
        <v>7562</v>
      </c>
      <c r="F44" s="3">
        <f t="shared" si="2"/>
        <v>-25.350436392488763</v>
      </c>
      <c r="G44" s="7" t="s">
        <v>17</v>
      </c>
    </row>
    <row r="45" spans="1:7" ht="28.5" customHeight="1">
      <c r="A45" s="21" t="s">
        <v>1</v>
      </c>
      <c r="B45" s="11" t="s">
        <v>178</v>
      </c>
      <c r="C45" s="7" t="s">
        <v>505</v>
      </c>
      <c r="D45" s="18">
        <v>4909</v>
      </c>
      <c r="E45" s="18">
        <v>13786</v>
      </c>
      <c r="F45" s="3">
        <f t="shared" si="2"/>
        <v>-64.391411576962128</v>
      </c>
      <c r="G45" s="7" t="s">
        <v>18</v>
      </c>
    </row>
    <row r="46" spans="1:7" ht="28.5" customHeight="1">
      <c r="A46" s="21" t="s">
        <v>1</v>
      </c>
      <c r="B46" s="11" t="s">
        <v>183</v>
      </c>
      <c r="C46" s="7" t="s">
        <v>504</v>
      </c>
      <c r="D46" s="18">
        <v>20216</v>
      </c>
      <c r="E46" s="18">
        <v>30464</v>
      </c>
      <c r="F46" s="3">
        <f t="shared" si="2"/>
        <v>-33.639705882352942</v>
      </c>
      <c r="G46" s="7" t="s">
        <v>18</v>
      </c>
    </row>
    <row r="47" spans="1:7" ht="28.5" customHeight="1">
      <c r="A47" s="21" t="s">
        <v>1</v>
      </c>
      <c r="B47" s="11" t="s">
        <v>184</v>
      </c>
      <c r="C47" s="7" t="s">
        <v>503</v>
      </c>
      <c r="D47" s="18">
        <v>7722</v>
      </c>
      <c r="E47" s="18">
        <v>8297</v>
      </c>
      <c r="F47" s="3">
        <f t="shared" si="2"/>
        <v>-6.9302157406291434</v>
      </c>
      <c r="G47" s="7" t="s">
        <v>20</v>
      </c>
    </row>
    <row r="48" spans="1:7" ht="28.5" customHeight="1">
      <c r="A48" s="20" t="s">
        <v>484</v>
      </c>
      <c r="B48" s="8" t="s">
        <v>182</v>
      </c>
      <c r="C48" s="7"/>
      <c r="D48" s="18" t="s">
        <v>0</v>
      </c>
      <c r="E48" s="18" t="s">
        <v>0</v>
      </c>
      <c r="F48" s="3" t="s">
        <v>0</v>
      </c>
      <c r="G48" s="7" t="s">
        <v>0</v>
      </c>
    </row>
    <row r="49" spans="1:7" ht="28.5" customHeight="1">
      <c r="A49" s="21" t="s">
        <v>21</v>
      </c>
      <c r="B49" s="11" t="s">
        <v>441</v>
      </c>
      <c r="C49" s="7" t="s">
        <v>506</v>
      </c>
      <c r="D49" s="18">
        <v>9722</v>
      </c>
      <c r="E49" s="18">
        <v>0</v>
      </c>
      <c r="F49" s="3" t="str">
        <f>IF(E49&lt;&gt;0,(D49-E49)/E49*100,"-")</f>
        <v>-</v>
      </c>
      <c r="G49" s="7" t="s">
        <v>22</v>
      </c>
    </row>
    <row r="50" spans="1:7" ht="28.5" customHeight="1">
      <c r="A50" s="21" t="s">
        <v>21</v>
      </c>
      <c r="B50" s="11" t="s">
        <v>442</v>
      </c>
      <c r="C50" s="7" t="s">
        <v>507</v>
      </c>
      <c r="D50" s="18">
        <v>47893</v>
      </c>
      <c r="E50" s="18">
        <v>0</v>
      </c>
      <c r="F50" s="3" t="str">
        <f>IF(E50&lt;&gt;0,(D50-E50)/E50*100,"-")</f>
        <v>-</v>
      </c>
      <c r="G50" s="7" t="s">
        <v>22</v>
      </c>
    </row>
    <row r="51" spans="1:7" ht="28.5" customHeight="1">
      <c r="A51" s="21" t="s">
        <v>21</v>
      </c>
      <c r="B51" s="11" t="s">
        <v>443</v>
      </c>
      <c r="C51" s="7" t="s">
        <v>508</v>
      </c>
      <c r="D51" s="18">
        <v>84852</v>
      </c>
      <c r="E51" s="18">
        <v>0</v>
      </c>
      <c r="F51" s="3" t="str">
        <f>IF(E51&lt;&gt;0,(D51-E51)/E51*100,"-")</f>
        <v>-</v>
      </c>
      <c r="G51" s="7" t="s">
        <v>22</v>
      </c>
    </row>
    <row r="52" spans="1:7" ht="28.5" customHeight="1">
      <c r="A52" s="21" t="s">
        <v>21</v>
      </c>
      <c r="B52" s="11" t="s">
        <v>444</v>
      </c>
      <c r="C52" s="7" t="s">
        <v>508</v>
      </c>
      <c r="D52" s="18">
        <v>15947</v>
      </c>
      <c r="E52" s="18">
        <v>0</v>
      </c>
      <c r="F52" s="3" t="str">
        <f>IF(E52&lt;&gt;0,(D52-E52)/E52*100,"-")</f>
        <v>-</v>
      </c>
      <c r="G52" s="7" t="s">
        <v>2</v>
      </c>
    </row>
    <row r="53" spans="1:7" ht="16.5" customHeight="1">
      <c r="A53" s="21" t="s">
        <v>21</v>
      </c>
      <c r="B53" s="1" t="s">
        <v>23</v>
      </c>
      <c r="C53" s="7" t="s">
        <v>0</v>
      </c>
      <c r="D53" s="18" t="s">
        <v>0</v>
      </c>
      <c r="E53" s="18" t="s">
        <v>0</v>
      </c>
      <c r="F53" s="3" t="s">
        <v>0</v>
      </c>
      <c r="G53" s="7" t="s">
        <v>0</v>
      </c>
    </row>
    <row r="54" spans="1:7" ht="28.5" customHeight="1">
      <c r="A54" s="21" t="s">
        <v>21</v>
      </c>
      <c r="B54" s="12" t="s">
        <v>459</v>
      </c>
      <c r="C54" s="7" t="s">
        <v>509</v>
      </c>
      <c r="D54" s="18">
        <v>24565</v>
      </c>
      <c r="E54" s="18">
        <v>217275</v>
      </c>
      <c r="F54" s="3">
        <f t="shared" ref="F54:F62" si="3">IF(E54&lt;&gt;0,(D54-E54)/E54*100,"-")</f>
        <v>-88.694051317454836</v>
      </c>
      <c r="G54" s="7" t="s">
        <v>11</v>
      </c>
    </row>
    <row r="55" spans="1:7" ht="28.5" customHeight="1">
      <c r="A55" s="21" t="s">
        <v>21</v>
      </c>
      <c r="B55" s="12" t="s">
        <v>460</v>
      </c>
      <c r="C55" s="7" t="s">
        <v>507</v>
      </c>
      <c r="D55" s="18">
        <v>27273</v>
      </c>
      <c r="E55" s="18">
        <v>23557</v>
      </c>
      <c r="F55" s="3">
        <f t="shared" si="3"/>
        <v>15.774504393598507</v>
      </c>
      <c r="G55" s="7" t="s">
        <v>24</v>
      </c>
    </row>
    <row r="56" spans="1:7" ht="28.5" customHeight="1">
      <c r="A56" s="21" t="s">
        <v>21</v>
      </c>
      <c r="B56" s="12" t="s">
        <v>461</v>
      </c>
      <c r="C56" s="7" t="s">
        <v>510</v>
      </c>
      <c r="D56" s="18">
        <v>3502</v>
      </c>
      <c r="E56" s="18">
        <v>12921</v>
      </c>
      <c r="F56" s="3">
        <f t="shared" si="3"/>
        <v>-72.896834610324277</v>
      </c>
      <c r="G56" s="7" t="s">
        <v>25</v>
      </c>
    </row>
    <row r="57" spans="1:7" ht="28.5" customHeight="1">
      <c r="A57" s="21" t="s">
        <v>21</v>
      </c>
      <c r="B57" s="12" t="s">
        <v>462</v>
      </c>
      <c r="C57" s="7" t="s">
        <v>507</v>
      </c>
      <c r="D57" s="18">
        <v>70040</v>
      </c>
      <c r="E57" s="18">
        <v>90365</v>
      </c>
      <c r="F57" s="3">
        <f t="shared" si="3"/>
        <v>-22.492115310131137</v>
      </c>
      <c r="G57" s="7" t="s">
        <v>26</v>
      </c>
    </row>
    <row r="58" spans="1:7" ht="28.5" customHeight="1">
      <c r="A58" s="21" t="s">
        <v>21</v>
      </c>
      <c r="B58" s="12" t="s">
        <v>463</v>
      </c>
      <c r="C58" s="7" t="s">
        <v>511</v>
      </c>
      <c r="D58" s="18">
        <v>35114</v>
      </c>
      <c r="E58" s="18">
        <v>55587</v>
      </c>
      <c r="F58" s="3">
        <f t="shared" si="3"/>
        <v>-36.83055390648893</v>
      </c>
      <c r="G58" s="7" t="s">
        <v>26</v>
      </c>
    </row>
    <row r="59" spans="1:7" ht="28.5" customHeight="1">
      <c r="A59" s="21"/>
      <c r="B59" s="13" t="s">
        <v>467</v>
      </c>
      <c r="C59" s="7" t="s">
        <v>507</v>
      </c>
      <c r="D59" s="18">
        <v>6867</v>
      </c>
      <c r="E59" s="18">
        <v>11672</v>
      </c>
      <c r="F59" s="3">
        <f t="shared" si="3"/>
        <v>-41.166895133653185</v>
      </c>
      <c r="G59" s="7" t="s">
        <v>11</v>
      </c>
    </row>
    <row r="60" spans="1:7" ht="28.5" customHeight="1">
      <c r="A60" s="21" t="s">
        <v>21</v>
      </c>
      <c r="B60" s="12" t="s">
        <v>464</v>
      </c>
      <c r="C60" s="7" t="s">
        <v>507</v>
      </c>
      <c r="D60" s="18">
        <v>29927</v>
      </c>
      <c r="E60" s="18">
        <v>37025</v>
      </c>
      <c r="F60" s="3">
        <f t="shared" si="3"/>
        <v>-19.170830519918976</v>
      </c>
      <c r="G60" s="7" t="s">
        <v>24</v>
      </c>
    </row>
    <row r="61" spans="1:7" ht="28.5" customHeight="1">
      <c r="A61" s="21" t="s">
        <v>21</v>
      </c>
      <c r="B61" s="12" t="s">
        <v>465</v>
      </c>
      <c r="C61" s="7" t="s">
        <v>507</v>
      </c>
      <c r="D61" s="18">
        <v>13375</v>
      </c>
      <c r="E61" s="18">
        <v>16137</v>
      </c>
      <c r="F61" s="3">
        <f t="shared" si="3"/>
        <v>-17.115944723306686</v>
      </c>
      <c r="G61" s="7" t="s">
        <v>26</v>
      </c>
    </row>
    <row r="62" spans="1:7" ht="28.5" customHeight="1">
      <c r="A62" s="21" t="s">
        <v>21</v>
      </c>
      <c r="B62" s="12" t="s">
        <v>466</v>
      </c>
      <c r="C62" s="7" t="s">
        <v>512</v>
      </c>
      <c r="D62" s="18">
        <v>20163</v>
      </c>
      <c r="E62" s="18">
        <v>39880</v>
      </c>
      <c r="F62" s="3">
        <f t="shared" si="3"/>
        <v>-49.440822467402207</v>
      </c>
      <c r="G62" s="7" t="s">
        <v>11</v>
      </c>
    </row>
    <row r="63" spans="1:7" ht="16.5" customHeight="1">
      <c r="A63" s="21" t="s">
        <v>21</v>
      </c>
      <c r="B63" s="1" t="s">
        <v>27</v>
      </c>
      <c r="C63" s="7" t="s">
        <v>0</v>
      </c>
      <c r="D63" s="18" t="s">
        <v>0</v>
      </c>
      <c r="E63" s="18" t="s">
        <v>0</v>
      </c>
      <c r="F63" s="3" t="s">
        <v>0</v>
      </c>
      <c r="G63" s="7" t="s">
        <v>0</v>
      </c>
    </row>
    <row r="64" spans="1:7" ht="28.5" customHeight="1">
      <c r="A64" s="21" t="s">
        <v>21</v>
      </c>
      <c r="B64" s="11" t="s">
        <v>185</v>
      </c>
      <c r="C64" s="7" t="s">
        <v>513</v>
      </c>
      <c r="D64" s="18">
        <v>43158</v>
      </c>
      <c r="E64" s="18">
        <v>40877</v>
      </c>
      <c r="F64" s="3">
        <f t="shared" ref="F64:F71" si="4">IF(E64&lt;&gt;0,(D64-E64)/E64*100,"-")</f>
        <v>5.5801550994446751</v>
      </c>
      <c r="G64" s="7" t="s">
        <v>28</v>
      </c>
    </row>
    <row r="65" spans="1:7" ht="28.5" customHeight="1">
      <c r="A65" s="21" t="s">
        <v>21</v>
      </c>
      <c r="B65" s="11" t="s">
        <v>186</v>
      </c>
      <c r="C65" s="7" t="s">
        <v>514</v>
      </c>
      <c r="D65" s="18">
        <v>33488</v>
      </c>
      <c r="E65" s="18">
        <v>40454</v>
      </c>
      <c r="F65" s="3">
        <f t="shared" si="4"/>
        <v>-17.219558016512583</v>
      </c>
      <c r="G65" s="7" t="s">
        <v>29</v>
      </c>
    </row>
    <row r="66" spans="1:7" ht="28.5" customHeight="1">
      <c r="A66" s="21" t="s">
        <v>21</v>
      </c>
      <c r="B66" s="11" t="s">
        <v>187</v>
      </c>
      <c r="C66" s="7" t="s">
        <v>513</v>
      </c>
      <c r="D66" s="18">
        <v>5045</v>
      </c>
      <c r="E66" s="18">
        <v>6124</v>
      </c>
      <c r="F66" s="3">
        <f t="shared" si="4"/>
        <v>-17.619203135205748</v>
      </c>
      <c r="G66" s="7" t="s">
        <v>30</v>
      </c>
    </row>
    <row r="67" spans="1:7" ht="28.5" customHeight="1">
      <c r="A67" s="21" t="s">
        <v>21</v>
      </c>
      <c r="B67" s="11" t="s">
        <v>188</v>
      </c>
      <c r="C67" s="7" t="s">
        <v>494</v>
      </c>
      <c r="D67" s="18">
        <v>7300</v>
      </c>
      <c r="E67" s="18">
        <v>12615</v>
      </c>
      <c r="F67" s="3">
        <f t="shared" si="4"/>
        <v>-42.13238208481966</v>
      </c>
      <c r="G67" s="7" t="s">
        <v>31</v>
      </c>
    </row>
    <row r="68" spans="1:7" ht="28.5" customHeight="1">
      <c r="A68" s="21" t="s">
        <v>21</v>
      </c>
      <c r="B68" s="11" t="s">
        <v>189</v>
      </c>
      <c r="C68" s="7" t="s">
        <v>513</v>
      </c>
      <c r="D68" s="18">
        <v>4676</v>
      </c>
      <c r="E68" s="18">
        <v>6231</v>
      </c>
      <c r="F68" s="3">
        <f t="shared" si="4"/>
        <v>-24.955865832129675</v>
      </c>
      <c r="G68" s="7" t="s">
        <v>32</v>
      </c>
    </row>
    <row r="69" spans="1:7" ht="42.75" customHeight="1">
      <c r="A69" s="21" t="s">
        <v>21</v>
      </c>
      <c r="B69" s="11" t="s">
        <v>190</v>
      </c>
      <c r="C69" s="7" t="s">
        <v>515</v>
      </c>
      <c r="D69" s="18">
        <v>39662</v>
      </c>
      <c r="E69" s="18">
        <v>7568</v>
      </c>
      <c r="F69" s="3">
        <f t="shared" si="4"/>
        <v>424.07505285412259</v>
      </c>
      <c r="G69" s="7" t="s">
        <v>31</v>
      </c>
    </row>
    <row r="70" spans="1:7" ht="28.5" customHeight="1">
      <c r="A70" s="21" t="s">
        <v>21</v>
      </c>
      <c r="B70" s="11" t="s">
        <v>191</v>
      </c>
      <c r="C70" s="7" t="s">
        <v>516</v>
      </c>
      <c r="D70" s="18">
        <v>8117</v>
      </c>
      <c r="E70" s="18">
        <v>16166</v>
      </c>
      <c r="F70" s="3">
        <f t="shared" si="4"/>
        <v>-49.789682048744275</v>
      </c>
      <c r="G70" s="7" t="s">
        <v>33</v>
      </c>
    </row>
    <row r="71" spans="1:7" ht="28.5" customHeight="1">
      <c r="A71" s="21" t="s">
        <v>21</v>
      </c>
      <c r="B71" s="11" t="s">
        <v>192</v>
      </c>
      <c r="C71" s="7" t="s">
        <v>502</v>
      </c>
      <c r="D71" s="18">
        <v>5055</v>
      </c>
      <c r="E71" s="18">
        <v>2632</v>
      </c>
      <c r="F71" s="3">
        <f t="shared" si="4"/>
        <v>92.059270516717334</v>
      </c>
      <c r="G71" s="7" t="s">
        <v>31</v>
      </c>
    </row>
    <row r="72" spans="1:7" ht="28.5" customHeight="1">
      <c r="A72" s="21" t="s">
        <v>21</v>
      </c>
      <c r="B72" s="8" t="s">
        <v>475</v>
      </c>
      <c r="C72" s="7"/>
      <c r="D72" s="18" t="s">
        <v>0</v>
      </c>
      <c r="E72" s="18" t="s">
        <v>0</v>
      </c>
      <c r="F72" s="3" t="s">
        <v>0</v>
      </c>
      <c r="G72" s="7" t="s">
        <v>0</v>
      </c>
    </row>
    <row r="73" spans="1:7" ht="28.5" customHeight="1">
      <c r="A73" s="21" t="s">
        <v>21</v>
      </c>
      <c r="B73" s="11" t="s">
        <v>193</v>
      </c>
      <c r="C73" s="7" t="s">
        <v>494</v>
      </c>
      <c r="D73" s="18">
        <v>80628</v>
      </c>
      <c r="E73" s="18">
        <v>76784</v>
      </c>
      <c r="F73" s="3">
        <f>IF(E73&lt;&gt;0,(D73-E73)/E73*100,"-")</f>
        <v>5.0062513023546567</v>
      </c>
      <c r="G73" s="7" t="s">
        <v>31</v>
      </c>
    </row>
    <row r="74" spans="1:7" ht="28.5" customHeight="1">
      <c r="A74" s="21" t="s">
        <v>21</v>
      </c>
      <c r="B74" s="11" t="s">
        <v>194</v>
      </c>
      <c r="C74" s="7" t="s">
        <v>513</v>
      </c>
      <c r="D74" s="18">
        <v>50893</v>
      </c>
      <c r="E74" s="18">
        <v>46205</v>
      </c>
      <c r="F74" s="3">
        <f>IF(E74&lt;&gt;0,(D74-E74)/E74*100,"-")</f>
        <v>10.14608808570501</v>
      </c>
      <c r="G74" s="7" t="s">
        <v>31</v>
      </c>
    </row>
    <row r="75" spans="1:7" ht="28.5" customHeight="1">
      <c r="A75" s="21" t="s">
        <v>21</v>
      </c>
      <c r="B75" s="11" t="s">
        <v>195</v>
      </c>
      <c r="C75" s="7" t="s">
        <v>494</v>
      </c>
      <c r="D75" s="18">
        <v>11207</v>
      </c>
      <c r="E75" s="18">
        <v>8644</v>
      </c>
      <c r="F75" s="3">
        <f>IF(E75&lt;&gt;0,(D75-E75)/E75*100,"-")</f>
        <v>29.650624710782047</v>
      </c>
      <c r="G75" s="7" t="s">
        <v>11</v>
      </c>
    </row>
    <row r="76" spans="1:7" ht="28.5" customHeight="1">
      <c r="A76" s="21" t="s">
        <v>21</v>
      </c>
      <c r="B76" s="11" t="s">
        <v>196</v>
      </c>
      <c r="C76" s="7" t="s">
        <v>513</v>
      </c>
      <c r="D76" s="18">
        <v>5523</v>
      </c>
      <c r="E76" s="18">
        <v>5315</v>
      </c>
      <c r="F76" s="3">
        <f>IF(E76&lt;&gt;0,(D76-E76)/E76*100,"-")</f>
        <v>3.9134524929444972</v>
      </c>
      <c r="G76" s="7" t="s">
        <v>11</v>
      </c>
    </row>
    <row r="77" spans="1:7" ht="28.5" customHeight="1">
      <c r="A77" s="21" t="s">
        <v>21</v>
      </c>
      <c r="B77" s="8" t="s">
        <v>197</v>
      </c>
      <c r="C77" s="7"/>
      <c r="D77" s="18" t="s">
        <v>0</v>
      </c>
      <c r="E77" s="18" t="s">
        <v>0</v>
      </c>
      <c r="F77" s="3" t="s">
        <v>0</v>
      </c>
      <c r="G77" s="7" t="s">
        <v>0</v>
      </c>
    </row>
    <row r="78" spans="1:7" ht="28.5" customHeight="1">
      <c r="A78" s="21" t="s">
        <v>21</v>
      </c>
      <c r="B78" s="11" t="s">
        <v>198</v>
      </c>
      <c r="C78" s="7" t="s">
        <v>517</v>
      </c>
      <c r="D78" s="18">
        <v>730707</v>
      </c>
      <c r="E78" s="18">
        <v>672206</v>
      </c>
      <c r="F78" s="3">
        <f>IF(E78&lt;&gt;0,(D78-E78)/E78*100,"-")</f>
        <v>8.7028381180768992</v>
      </c>
      <c r="G78" s="7" t="s">
        <v>34</v>
      </c>
    </row>
    <row r="79" spans="1:7" ht="28.5" customHeight="1">
      <c r="A79" s="21" t="s">
        <v>21</v>
      </c>
      <c r="B79" s="11" t="s">
        <v>199</v>
      </c>
      <c r="C79" s="7" t="s">
        <v>498</v>
      </c>
      <c r="D79" s="18">
        <v>62843</v>
      </c>
      <c r="E79" s="18">
        <v>47395</v>
      </c>
      <c r="F79" s="3">
        <f>IF(E79&lt;&gt;0,(D79-E79)/E79*100,"-")</f>
        <v>32.594155501635193</v>
      </c>
      <c r="G79" s="7" t="s">
        <v>35</v>
      </c>
    </row>
    <row r="80" spans="1:7" ht="28.5" customHeight="1">
      <c r="A80" s="21" t="s">
        <v>21</v>
      </c>
      <c r="B80" s="11" t="s">
        <v>200</v>
      </c>
      <c r="C80" s="7" t="s">
        <v>518</v>
      </c>
      <c r="D80" s="18">
        <v>278892</v>
      </c>
      <c r="E80" s="18">
        <v>365301</v>
      </c>
      <c r="F80" s="3">
        <f>IF(E80&lt;&gt;0,(D80-E80)/E80*100,"-")</f>
        <v>-23.654192022469143</v>
      </c>
      <c r="G80" s="7" t="s">
        <v>36</v>
      </c>
    </row>
    <row r="81" spans="1:7" ht="28.5" customHeight="1">
      <c r="A81" s="21" t="s">
        <v>21</v>
      </c>
      <c r="B81" s="11" t="s">
        <v>201</v>
      </c>
      <c r="C81" s="7" t="s">
        <v>498</v>
      </c>
      <c r="D81" s="18">
        <v>224367</v>
      </c>
      <c r="E81" s="18">
        <v>220254</v>
      </c>
      <c r="F81" s="3">
        <f>IF(E81&lt;&gt;0,(D81-E81)/E81*100,"-")</f>
        <v>1.8673894685227055</v>
      </c>
      <c r="G81" s="7" t="s">
        <v>37</v>
      </c>
    </row>
    <row r="82" spans="1:7" ht="28.5" customHeight="1">
      <c r="A82" s="21" t="s">
        <v>21</v>
      </c>
      <c r="B82" s="8" t="s">
        <v>202</v>
      </c>
      <c r="C82" s="7"/>
      <c r="D82" s="18" t="s">
        <v>0</v>
      </c>
      <c r="E82" s="18" t="s">
        <v>0</v>
      </c>
      <c r="F82" s="3" t="s">
        <v>0</v>
      </c>
      <c r="G82" s="7" t="s">
        <v>0</v>
      </c>
    </row>
    <row r="83" spans="1:7" ht="28.5" customHeight="1">
      <c r="A83" s="21" t="s">
        <v>21</v>
      </c>
      <c r="B83" s="11" t="s">
        <v>203</v>
      </c>
      <c r="C83" s="7" t="s">
        <v>519</v>
      </c>
      <c r="D83" s="18">
        <v>42949</v>
      </c>
      <c r="E83" s="18">
        <v>46885</v>
      </c>
      <c r="F83" s="3">
        <f>IF(E83&lt;&gt;0,(D83-E83)/E83*100,"-")</f>
        <v>-8.3950090647328572</v>
      </c>
      <c r="G83" s="7" t="s">
        <v>11</v>
      </c>
    </row>
    <row r="84" spans="1:7" ht="28.5" customHeight="1">
      <c r="A84" s="21" t="s">
        <v>21</v>
      </c>
      <c r="B84" s="11" t="s">
        <v>204</v>
      </c>
      <c r="C84" s="7" t="s">
        <v>520</v>
      </c>
      <c r="D84" s="18">
        <v>27490</v>
      </c>
      <c r="E84" s="18">
        <v>31975</v>
      </c>
      <c r="F84" s="3">
        <f>IF(E84&lt;&gt;0,(D84-E84)/E84*100,"-")</f>
        <v>-14.026583268178264</v>
      </c>
      <c r="G84" s="7" t="s">
        <v>31</v>
      </c>
    </row>
    <row r="85" spans="1:7" ht="28.5" customHeight="1">
      <c r="A85" s="21" t="s">
        <v>21</v>
      </c>
      <c r="B85" s="11" t="s">
        <v>205</v>
      </c>
      <c r="C85" s="7" t="s">
        <v>521</v>
      </c>
      <c r="D85" s="18">
        <v>14316</v>
      </c>
      <c r="E85" s="18">
        <v>23939</v>
      </c>
      <c r="F85" s="3">
        <f>IF(E85&lt;&gt;0,(D85-E85)/E85*100,"-")</f>
        <v>-40.198003258281467</v>
      </c>
      <c r="G85" s="7" t="s">
        <v>38</v>
      </c>
    </row>
    <row r="86" spans="1:7" ht="28.5" customHeight="1">
      <c r="A86" s="21" t="s">
        <v>21</v>
      </c>
      <c r="B86" s="11" t="s">
        <v>210</v>
      </c>
      <c r="C86" s="7" t="s">
        <v>522</v>
      </c>
      <c r="D86" s="18">
        <v>322</v>
      </c>
      <c r="E86" s="18">
        <v>0</v>
      </c>
      <c r="F86" s="3" t="str">
        <f>IF(E86&lt;&gt;0,(D86-E86)/E86*100,"-")</f>
        <v>-</v>
      </c>
      <c r="G86" s="7" t="s">
        <v>11</v>
      </c>
    </row>
    <row r="87" spans="1:7" ht="28.5" customHeight="1">
      <c r="A87" s="21" t="s">
        <v>21</v>
      </c>
      <c r="B87" s="8" t="s">
        <v>206</v>
      </c>
      <c r="C87" s="7"/>
      <c r="D87" s="18" t="s">
        <v>0</v>
      </c>
      <c r="E87" s="18" t="s">
        <v>0</v>
      </c>
      <c r="F87" s="3" t="s">
        <v>0</v>
      </c>
      <c r="G87" s="7" t="s">
        <v>0</v>
      </c>
    </row>
    <row r="88" spans="1:7" ht="28.5" customHeight="1">
      <c r="A88" s="21" t="s">
        <v>21</v>
      </c>
      <c r="B88" s="11" t="s">
        <v>207</v>
      </c>
      <c r="C88" s="7" t="s">
        <v>523</v>
      </c>
      <c r="D88" s="18">
        <v>10656</v>
      </c>
      <c r="E88" s="18">
        <v>7787</v>
      </c>
      <c r="F88" s="3">
        <f>IF(E88&lt;&gt;0,(D88-E88)/E88*100,"-")</f>
        <v>36.843457043790934</v>
      </c>
      <c r="G88" s="7" t="s">
        <v>17</v>
      </c>
    </row>
    <row r="89" spans="1:7" ht="28.5" customHeight="1">
      <c r="A89" s="21" t="s">
        <v>21</v>
      </c>
      <c r="B89" s="11" t="s">
        <v>208</v>
      </c>
      <c r="C89" s="7" t="s">
        <v>523</v>
      </c>
      <c r="D89" s="18">
        <v>12449</v>
      </c>
      <c r="E89" s="18">
        <v>14964</v>
      </c>
      <c r="F89" s="3">
        <f>IF(E89&lt;&gt;0,(D89-E89)/E89*100,"-")</f>
        <v>-16.807003475006681</v>
      </c>
      <c r="G89" s="7" t="s">
        <v>11</v>
      </c>
    </row>
    <row r="90" spans="1:7" ht="28.5" customHeight="1">
      <c r="A90" s="21" t="s">
        <v>21</v>
      </c>
      <c r="B90" s="11" t="s">
        <v>209</v>
      </c>
      <c r="C90" s="7" t="s">
        <v>523</v>
      </c>
      <c r="D90" s="18">
        <v>2708</v>
      </c>
      <c r="E90" s="18">
        <v>4352</v>
      </c>
      <c r="F90" s="3">
        <f>IF(E90&lt;&gt;0,(D90-E90)/E90*100,"-")</f>
        <v>-37.775735294117645</v>
      </c>
      <c r="G90" s="7" t="s">
        <v>39</v>
      </c>
    </row>
    <row r="91" spans="1:7" s="10" customFormat="1" ht="28.5" customHeight="1">
      <c r="A91" s="21" t="s">
        <v>21</v>
      </c>
      <c r="B91" s="14" t="s">
        <v>440</v>
      </c>
      <c r="C91" s="7" t="s">
        <v>524</v>
      </c>
      <c r="D91" s="18">
        <v>54919</v>
      </c>
      <c r="E91" s="18">
        <v>0</v>
      </c>
      <c r="F91" s="3" t="str">
        <f>IF(E91&lt;&gt;0,(D91-E91)/E91*100,"-")</f>
        <v>-</v>
      </c>
      <c r="G91" s="7" t="s">
        <v>11</v>
      </c>
    </row>
    <row r="92" spans="1:7" ht="28.5" customHeight="1">
      <c r="A92" s="21" t="s">
        <v>21</v>
      </c>
      <c r="B92" s="8" t="s">
        <v>211</v>
      </c>
      <c r="C92" s="7" t="s">
        <v>0</v>
      </c>
      <c r="D92" s="18" t="s">
        <v>0</v>
      </c>
      <c r="E92" s="18" t="s">
        <v>0</v>
      </c>
      <c r="F92" s="3" t="s">
        <v>0</v>
      </c>
      <c r="G92" s="7" t="s">
        <v>0</v>
      </c>
    </row>
    <row r="93" spans="1:7" s="10" customFormat="1" ht="28.5" customHeight="1">
      <c r="A93" s="21" t="s">
        <v>21</v>
      </c>
      <c r="B93" s="14" t="s">
        <v>452</v>
      </c>
      <c r="C93" s="7" t="s">
        <v>496</v>
      </c>
      <c r="D93" s="18">
        <v>195726</v>
      </c>
      <c r="E93" s="18">
        <v>323656</v>
      </c>
      <c r="F93" s="3">
        <f>IF(E93&lt;&gt;0,(D93-E93)/E93*100,"-")</f>
        <v>-39.526534345107152</v>
      </c>
      <c r="G93" s="7" t="s">
        <v>40</v>
      </c>
    </row>
    <row r="94" spans="1:7" ht="28.5" customHeight="1">
      <c r="A94" s="21" t="s">
        <v>21</v>
      </c>
      <c r="B94" s="11" t="s">
        <v>212</v>
      </c>
      <c r="C94" s="7" t="s">
        <v>496</v>
      </c>
      <c r="D94" s="18">
        <v>106185</v>
      </c>
      <c r="E94" s="18">
        <v>118749</v>
      </c>
      <c r="F94" s="3">
        <f>IF(E94&lt;&gt;0,(D94-E94)/E94*100,"-")</f>
        <v>-10.580299623575778</v>
      </c>
      <c r="G94" s="7" t="s">
        <v>41</v>
      </c>
    </row>
    <row r="95" spans="1:7" ht="28.5" customHeight="1">
      <c r="A95" s="21" t="s">
        <v>21</v>
      </c>
      <c r="B95" s="8" t="s">
        <v>213</v>
      </c>
      <c r="C95" s="7"/>
      <c r="D95" s="18" t="s">
        <v>0</v>
      </c>
      <c r="E95" s="18" t="s">
        <v>0</v>
      </c>
      <c r="F95" s="3" t="s">
        <v>0</v>
      </c>
      <c r="G95" s="7" t="s">
        <v>0</v>
      </c>
    </row>
    <row r="96" spans="1:7" ht="28.5" customHeight="1">
      <c r="A96" s="21" t="s">
        <v>21</v>
      </c>
      <c r="B96" s="11" t="s">
        <v>218</v>
      </c>
      <c r="C96" s="7" t="s">
        <v>519</v>
      </c>
      <c r="D96" s="18">
        <v>39572</v>
      </c>
      <c r="E96" s="18">
        <v>42565</v>
      </c>
      <c r="F96" s="3">
        <f>IF(E96&lt;&gt;0,(D96-E96)/E96*100,"-")</f>
        <v>-7.0315987313520498</v>
      </c>
      <c r="G96" s="7" t="s">
        <v>11</v>
      </c>
    </row>
    <row r="97" spans="1:7" ht="28.5" customHeight="1">
      <c r="A97" s="21" t="s">
        <v>21</v>
      </c>
      <c r="B97" s="11" t="s">
        <v>214</v>
      </c>
      <c r="C97" s="7" t="s">
        <v>522</v>
      </c>
      <c r="D97" s="18">
        <v>27664</v>
      </c>
      <c r="E97" s="18">
        <v>24260</v>
      </c>
      <c r="F97" s="3">
        <f>IF(E97&lt;&gt;0,(D97-E97)/E97*100,"-")</f>
        <v>14.031327287716405</v>
      </c>
      <c r="G97" s="7" t="s">
        <v>11</v>
      </c>
    </row>
    <row r="98" spans="1:7" ht="28.5" customHeight="1">
      <c r="A98" s="21" t="s">
        <v>21</v>
      </c>
      <c r="B98" s="11" t="s">
        <v>219</v>
      </c>
      <c r="C98" s="7" t="s">
        <v>520</v>
      </c>
      <c r="D98" s="18">
        <v>76617</v>
      </c>
      <c r="E98" s="18">
        <v>143896</v>
      </c>
      <c r="F98" s="3">
        <f>IF(E98&lt;&gt;0,(D98-E98)/E98*100,"-")</f>
        <v>-46.755295491188079</v>
      </c>
      <c r="G98" s="7" t="s">
        <v>42</v>
      </c>
    </row>
    <row r="99" spans="1:7" ht="28.5" customHeight="1">
      <c r="A99" s="21" t="s">
        <v>21</v>
      </c>
      <c r="B99" s="11" t="s">
        <v>220</v>
      </c>
      <c r="C99" s="7" t="s">
        <v>520</v>
      </c>
      <c r="D99" s="18">
        <v>31495</v>
      </c>
      <c r="E99" s="18">
        <v>24422</v>
      </c>
      <c r="F99" s="3">
        <f>IF(E99&lt;&gt;0,(D99-E99)/E99*100,"-")</f>
        <v>28.961592007206615</v>
      </c>
      <c r="G99" s="7" t="s">
        <v>11</v>
      </c>
    </row>
    <row r="100" spans="1:7" ht="28.5" customHeight="1">
      <c r="A100" s="21" t="s">
        <v>21</v>
      </c>
      <c r="B100" s="11" t="s">
        <v>215</v>
      </c>
      <c r="C100" s="7" t="s">
        <v>523</v>
      </c>
      <c r="D100" s="18">
        <v>4806</v>
      </c>
      <c r="E100" s="18">
        <v>5750</v>
      </c>
      <c r="F100" s="3">
        <f>IF(E100&lt;&gt;0,(D100-E100)/E100*100,"-")</f>
        <v>-16.417391304347824</v>
      </c>
      <c r="G100" s="7" t="s">
        <v>43</v>
      </c>
    </row>
    <row r="101" spans="1:7" ht="28.5" customHeight="1">
      <c r="A101" s="21" t="s">
        <v>21</v>
      </c>
      <c r="B101" s="8" t="s">
        <v>216</v>
      </c>
      <c r="C101" s="7"/>
      <c r="D101" s="18" t="s">
        <v>0</v>
      </c>
      <c r="E101" s="18" t="s">
        <v>0</v>
      </c>
      <c r="F101" s="3" t="s">
        <v>0</v>
      </c>
      <c r="G101" s="7" t="s">
        <v>0</v>
      </c>
    </row>
    <row r="102" spans="1:7" ht="28.5" customHeight="1">
      <c r="A102" s="21" t="s">
        <v>21</v>
      </c>
      <c r="B102" s="11" t="s">
        <v>221</v>
      </c>
      <c r="C102" s="7" t="s">
        <v>525</v>
      </c>
      <c r="D102" s="18">
        <v>42368</v>
      </c>
      <c r="E102" s="18">
        <v>40059</v>
      </c>
      <c r="F102" s="3">
        <f t="shared" ref="F102:F108" si="5">IF(E102&lt;&gt;0,(D102-E102)/E102*100,"-")</f>
        <v>5.7639981027983724</v>
      </c>
      <c r="G102" s="7" t="s">
        <v>44</v>
      </c>
    </row>
    <row r="103" spans="1:7" ht="28.5" customHeight="1">
      <c r="A103" s="21" t="s">
        <v>21</v>
      </c>
      <c r="B103" s="11" t="s">
        <v>217</v>
      </c>
      <c r="C103" s="7" t="s">
        <v>526</v>
      </c>
      <c r="D103" s="18">
        <v>36412</v>
      </c>
      <c r="E103" s="18">
        <v>47561</v>
      </c>
      <c r="F103" s="3">
        <f t="shared" si="5"/>
        <v>-23.441475158217866</v>
      </c>
      <c r="G103" s="7" t="s">
        <v>45</v>
      </c>
    </row>
    <row r="104" spans="1:7" ht="28.5" customHeight="1">
      <c r="A104" s="21" t="s">
        <v>21</v>
      </c>
      <c r="B104" s="11" t="s">
        <v>222</v>
      </c>
      <c r="C104" s="7" t="s">
        <v>500</v>
      </c>
      <c r="D104" s="18">
        <v>14345</v>
      </c>
      <c r="E104" s="18">
        <v>18967</v>
      </c>
      <c r="F104" s="3">
        <f t="shared" si="5"/>
        <v>-24.368640269942532</v>
      </c>
      <c r="G104" s="7" t="s">
        <v>11</v>
      </c>
    </row>
    <row r="105" spans="1:7" ht="28.5" customHeight="1">
      <c r="A105" s="21" t="s">
        <v>21</v>
      </c>
      <c r="B105" s="11" t="s">
        <v>223</v>
      </c>
      <c r="C105" s="7" t="s">
        <v>527</v>
      </c>
      <c r="D105" s="18">
        <v>20685</v>
      </c>
      <c r="E105" s="18">
        <v>18115</v>
      </c>
      <c r="F105" s="3">
        <f t="shared" si="5"/>
        <v>14.18713773116202</v>
      </c>
      <c r="G105" s="7" t="s">
        <v>46</v>
      </c>
    </row>
    <row r="106" spans="1:7" ht="28.5" customHeight="1">
      <c r="A106" s="21" t="s">
        <v>21</v>
      </c>
      <c r="B106" s="11" t="s">
        <v>224</v>
      </c>
      <c r="C106" s="7" t="s">
        <v>499</v>
      </c>
      <c r="D106" s="18">
        <v>13090</v>
      </c>
      <c r="E106" s="18">
        <v>8597</v>
      </c>
      <c r="F106" s="3">
        <f t="shared" si="5"/>
        <v>52.262417122251946</v>
      </c>
      <c r="G106" s="7" t="s">
        <v>11</v>
      </c>
    </row>
    <row r="107" spans="1:7" ht="28.5" customHeight="1">
      <c r="A107" s="21" t="s">
        <v>21</v>
      </c>
      <c r="B107" s="11" t="s">
        <v>453</v>
      </c>
      <c r="C107" s="7" t="s">
        <v>500</v>
      </c>
      <c r="D107" s="18">
        <v>4519</v>
      </c>
      <c r="E107" s="18">
        <v>2232</v>
      </c>
      <c r="F107" s="3">
        <f t="shared" si="5"/>
        <v>102.46415770609319</v>
      </c>
      <c r="G107" s="7" t="s">
        <v>47</v>
      </c>
    </row>
    <row r="108" spans="1:7" ht="28.5" customHeight="1">
      <c r="A108" s="21" t="s">
        <v>21</v>
      </c>
      <c r="B108" s="11" t="s">
        <v>225</v>
      </c>
      <c r="C108" s="7" t="s">
        <v>500</v>
      </c>
      <c r="D108" s="18">
        <v>40693</v>
      </c>
      <c r="E108" s="18">
        <v>36835</v>
      </c>
      <c r="F108" s="3">
        <f t="shared" si="5"/>
        <v>10.473734220171032</v>
      </c>
      <c r="G108" s="7" t="s">
        <v>48</v>
      </c>
    </row>
    <row r="109" spans="1:7" ht="28.5" customHeight="1">
      <c r="A109" s="21" t="s">
        <v>21</v>
      </c>
      <c r="B109" s="8" t="s">
        <v>226</v>
      </c>
      <c r="C109" s="7"/>
      <c r="D109" s="18" t="s">
        <v>0</v>
      </c>
      <c r="E109" s="18" t="s">
        <v>0</v>
      </c>
      <c r="F109" s="3" t="s">
        <v>0</v>
      </c>
      <c r="G109" s="7" t="s">
        <v>0</v>
      </c>
    </row>
    <row r="110" spans="1:7" ht="28.5" customHeight="1">
      <c r="A110" s="21" t="s">
        <v>21</v>
      </c>
      <c r="B110" s="11" t="s">
        <v>227</v>
      </c>
      <c r="C110" s="7" t="s">
        <v>500</v>
      </c>
      <c r="D110" s="18">
        <v>15840</v>
      </c>
      <c r="E110" s="18">
        <v>19031</v>
      </c>
      <c r="F110" s="3">
        <f>IF(E110&lt;&gt;0,(D110-E110)/E110*100,"-")</f>
        <v>-16.767379538647472</v>
      </c>
      <c r="G110" s="7" t="s">
        <v>11</v>
      </c>
    </row>
    <row r="111" spans="1:7" ht="28.5" customHeight="1">
      <c r="A111" s="21" t="s">
        <v>21</v>
      </c>
      <c r="B111" s="11" t="s">
        <v>228</v>
      </c>
      <c r="C111" s="7" t="s">
        <v>500</v>
      </c>
      <c r="D111" s="18">
        <v>69319</v>
      </c>
      <c r="E111" s="18">
        <v>32847</v>
      </c>
      <c r="F111" s="3">
        <f>IF(E111&lt;&gt;0,(D111-E111)/E111*100,"-")</f>
        <v>111.03601546564374</v>
      </c>
      <c r="G111" s="7" t="s">
        <v>49</v>
      </c>
    </row>
    <row r="112" spans="1:7" ht="28.5" customHeight="1">
      <c r="A112" s="21" t="s">
        <v>21</v>
      </c>
      <c r="B112" s="8" t="s">
        <v>229</v>
      </c>
      <c r="C112" s="7"/>
      <c r="D112" s="18" t="s">
        <v>0</v>
      </c>
      <c r="E112" s="18" t="s">
        <v>0</v>
      </c>
      <c r="F112" s="3" t="s">
        <v>0</v>
      </c>
      <c r="G112" s="7" t="s">
        <v>0</v>
      </c>
    </row>
    <row r="113" spans="1:7" ht="28.5" customHeight="1">
      <c r="A113" s="21" t="s">
        <v>21</v>
      </c>
      <c r="B113" s="11" t="s">
        <v>230</v>
      </c>
      <c r="C113" s="7" t="s">
        <v>528</v>
      </c>
      <c r="D113" s="18">
        <v>0</v>
      </c>
      <c r="E113" s="18">
        <v>7902</v>
      </c>
      <c r="F113" s="3">
        <f t="shared" ref="F113:F121" si="6">IF(E113&lt;&gt;0,(D113-E113)/E113*100,"-")</f>
        <v>-100</v>
      </c>
      <c r="G113" s="7" t="s">
        <v>50</v>
      </c>
    </row>
    <row r="114" spans="1:7" ht="28.5" customHeight="1">
      <c r="A114" s="21" t="s">
        <v>21</v>
      </c>
      <c r="B114" s="11" t="s">
        <v>231</v>
      </c>
      <c r="C114" s="7" t="s">
        <v>529</v>
      </c>
      <c r="D114" s="18">
        <v>7381</v>
      </c>
      <c r="E114" s="18">
        <v>8114</v>
      </c>
      <c r="F114" s="3">
        <f t="shared" si="6"/>
        <v>-9.0337687946758685</v>
      </c>
      <c r="G114" s="7" t="s">
        <v>51</v>
      </c>
    </row>
    <row r="115" spans="1:7" ht="28.5" customHeight="1">
      <c r="A115" s="21" t="s">
        <v>21</v>
      </c>
      <c r="B115" s="11" t="s">
        <v>232</v>
      </c>
      <c r="C115" s="7" t="s">
        <v>528</v>
      </c>
      <c r="D115" s="18">
        <v>2288</v>
      </c>
      <c r="E115" s="18">
        <v>2530</v>
      </c>
      <c r="F115" s="3">
        <f t="shared" si="6"/>
        <v>-9.5652173913043477</v>
      </c>
      <c r="G115" s="7" t="s">
        <v>52</v>
      </c>
    </row>
    <row r="116" spans="1:7" ht="28.5" customHeight="1">
      <c r="A116" s="21" t="s">
        <v>21</v>
      </c>
      <c r="B116" s="11" t="s">
        <v>233</v>
      </c>
      <c r="C116" s="7" t="s">
        <v>530</v>
      </c>
      <c r="D116" s="18">
        <v>641</v>
      </c>
      <c r="E116" s="18">
        <v>989</v>
      </c>
      <c r="F116" s="3">
        <f t="shared" si="6"/>
        <v>-35.187057633973708</v>
      </c>
      <c r="G116" s="7" t="s">
        <v>11</v>
      </c>
    </row>
    <row r="117" spans="1:7" ht="28.5" customHeight="1">
      <c r="A117" s="21" t="s">
        <v>21</v>
      </c>
      <c r="B117" s="11" t="s">
        <v>454</v>
      </c>
      <c r="C117" s="7" t="s">
        <v>529</v>
      </c>
      <c r="D117" s="18">
        <v>5605</v>
      </c>
      <c r="E117" s="18">
        <v>7150</v>
      </c>
      <c r="F117" s="3">
        <f t="shared" si="6"/>
        <v>-21.608391608391607</v>
      </c>
      <c r="G117" s="7" t="s">
        <v>53</v>
      </c>
    </row>
    <row r="118" spans="1:7" ht="28.5" customHeight="1">
      <c r="A118" s="21" t="s">
        <v>21</v>
      </c>
      <c r="B118" s="11" t="s">
        <v>234</v>
      </c>
      <c r="C118" s="7" t="s">
        <v>528</v>
      </c>
      <c r="D118" s="18">
        <v>37</v>
      </c>
      <c r="E118" s="18">
        <v>5</v>
      </c>
      <c r="F118" s="3">
        <f t="shared" si="6"/>
        <v>640</v>
      </c>
      <c r="G118" s="7" t="s">
        <v>54</v>
      </c>
    </row>
    <row r="119" spans="1:7" ht="28.5" customHeight="1">
      <c r="A119" s="21" t="s">
        <v>21</v>
      </c>
      <c r="B119" s="11" t="s">
        <v>235</v>
      </c>
      <c r="C119" s="7" t="s">
        <v>530</v>
      </c>
      <c r="D119" s="18">
        <v>1203</v>
      </c>
      <c r="E119" s="18">
        <v>1696</v>
      </c>
      <c r="F119" s="3">
        <f t="shared" si="6"/>
        <v>-29.068396226415093</v>
      </c>
      <c r="G119" s="7" t="s">
        <v>55</v>
      </c>
    </row>
    <row r="120" spans="1:7" ht="28.5" customHeight="1">
      <c r="A120" s="21" t="s">
        <v>21</v>
      </c>
      <c r="B120" s="11" t="s">
        <v>455</v>
      </c>
      <c r="C120" s="7" t="s">
        <v>528</v>
      </c>
      <c r="D120" s="18">
        <v>8304</v>
      </c>
      <c r="E120" s="18">
        <v>20075</v>
      </c>
      <c r="F120" s="3">
        <f t="shared" si="6"/>
        <v>-58.635118306351188</v>
      </c>
      <c r="G120" s="7" t="s">
        <v>47</v>
      </c>
    </row>
    <row r="121" spans="1:7" s="10" customFormat="1" ht="28.5" customHeight="1">
      <c r="A121" s="21" t="s">
        <v>21</v>
      </c>
      <c r="B121" s="14" t="s">
        <v>438</v>
      </c>
      <c r="C121" s="7" t="s">
        <v>528</v>
      </c>
      <c r="D121" s="18">
        <v>5376</v>
      </c>
      <c r="E121" s="18">
        <v>0</v>
      </c>
      <c r="F121" s="3" t="str">
        <f t="shared" si="6"/>
        <v>-</v>
      </c>
      <c r="G121" s="7" t="s">
        <v>56</v>
      </c>
    </row>
    <row r="122" spans="1:7" ht="28.5" customHeight="1">
      <c r="A122" s="21" t="s">
        <v>21</v>
      </c>
      <c r="B122" s="8" t="s">
        <v>236</v>
      </c>
      <c r="C122" s="7"/>
      <c r="D122" s="18" t="s">
        <v>0</v>
      </c>
      <c r="E122" s="18" t="s">
        <v>0</v>
      </c>
      <c r="F122" s="3" t="s">
        <v>0</v>
      </c>
      <c r="G122" s="7" t="s">
        <v>0</v>
      </c>
    </row>
    <row r="123" spans="1:7" ht="28.5" customHeight="1">
      <c r="A123" s="21" t="s">
        <v>21</v>
      </c>
      <c r="B123" s="11" t="s">
        <v>237</v>
      </c>
      <c r="C123" s="7" t="s">
        <v>531</v>
      </c>
      <c r="D123" s="18">
        <v>114</v>
      </c>
      <c r="E123" s="18">
        <v>341</v>
      </c>
      <c r="F123" s="3">
        <f t="shared" ref="F123:F186" si="7">IF(E123&lt;&gt;0,(D123-E123)/E123*100,"-")</f>
        <v>-66.568914956011724</v>
      </c>
      <c r="G123" s="7" t="s">
        <v>57</v>
      </c>
    </row>
    <row r="124" spans="1:7" ht="28.5" customHeight="1">
      <c r="A124" s="21" t="s">
        <v>21</v>
      </c>
      <c r="B124" s="11" t="s">
        <v>238</v>
      </c>
      <c r="C124" s="7" t="s">
        <v>531</v>
      </c>
      <c r="D124" s="18">
        <v>482</v>
      </c>
      <c r="E124" s="18">
        <v>1109</v>
      </c>
      <c r="F124" s="3">
        <f t="shared" si="7"/>
        <v>-56.537421100090171</v>
      </c>
      <c r="G124" s="7" t="s">
        <v>57</v>
      </c>
    </row>
    <row r="125" spans="1:7" ht="28.5" customHeight="1">
      <c r="A125" s="21" t="s">
        <v>21</v>
      </c>
      <c r="B125" s="11" t="s">
        <v>239</v>
      </c>
      <c r="C125" s="7" t="s">
        <v>532</v>
      </c>
      <c r="D125" s="18">
        <v>3479</v>
      </c>
      <c r="E125" s="18">
        <v>5613</v>
      </c>
      <c r="F125" s="3">
        <f t="shared" si="7"/>
        <v>-38.01888473187244</v>
      </c>
      <c r="G125" s="7" t="s">
        <v>57</v>
      </c>
    </row>
    <row r="126" spans="1:7" ht="28.5" customHeight="1">
      <c r="A126" s="21" t="s">
        <v>21</v>
      </c>
      <c r="B126" s="11" t="s">
        <v>240</v>
      </c>
      <c r="C126" s="7" t="s">
        <v>532</v>
      </c>
      <c r="D126" s="18">
        <v>1924</v>
      </c>
      <c r="E126" s="18">
        <v>3801</v>
      </c>
      <c r="F126" s="3">
        <f t="shared" si="7"/>
        <v>-49.381741646935019</v>
      </c>
      <c r="G126" s="7" t="s">
        <v>57</v>
      </c>
    </row>
    <row r="127" spans="1:7" ht="28.5" customHeight="1">
      <c r="A127" s="20" t="s">
        <v>483</v>
      </c>
      <c r="B127" s="8" t="s">
        <v>486</v>
      </c>
      <c r="C127" s="7" t="s">
        <v>509</v>
      </c>
      <c r="D127" s="18">
        <v>91000</v>
      </c>
      <c r="E127" s="18">
        <v>143200</v>
      </c>
      <c r="F127" s="3">
        <f t="shared" si="7"/>
        <v>-36.452513966480446</v>
      </c>
      <c r="G127" s="7" t="s">
        <v>59</v>
      </c>
    </row>
    <row r="128" spans="1:7" ht="28.5" customHeight="1">
      <c r="A128" s="21" t="s">
        <v>58</v>
      </c>
      <c r="B128" s="8" t="s">
        <v>487</v>
      </c>
      <c r="C128" s="7" t="s">
        <v>507</v>
      </c>
      <c r="D128" s="18">
        <v>113000</v>
      </c>
      <c r="E128" s="18">
        <v>234100</v>
      </c>
      <c r="F128" s="3">
        <f t="shared" si="7"/>
        <v>-51.730029901751386</v>
      </c>
      <c r="G128" s="7" t="s">
        <v>60</v>
      </c>
    </row>
    <row r="129" spans="1:7" ht="28.5" customHeight="1">
      <c r="A129" s="21" t="s">
        <v>58</v>
      </c>
      <c r="B129" s="8" t="s">
        <v>249</v>
      </c>
      <c r="C129" s="7" t="s">
        <v>508</v>
      </c>
      <c r="D129" s="18">
        <v>1041</v>
      </c>
      <c r="E129" s="18">
        <v>1357</v>
      </c>
      <c r="F129" s="3">
        <f t="shared" si="7"/>
        <v>-23.286661753868827</v>
      </c>
      <c r="G129" s="7" t="s">
        <v>11</v>
      </c>
    </row>
    <row r="130" spans="1:7" ht="28.5" customHeight="1">
      <c r="A130" s="21" t="s">
        <v>58</v>
      </c>
      <c r="B130" s="8" t="s">
        <v>250</v>
      </c>
      <c r="C130" s="7" t="s">
        <v>533</v>
      </c>
      <c r="D130" s="18">
        <v>192373</v>
      </c>
      <c r="E130" s="18">
        <v>135637</v>
      </c>
      <c r="F130" s="3">
        <f t="shared" si="7"/>
        <v>41.829294366581387</v>
      </c>
      <c r="G130" s="7" t="s">
        <v>61</v>
      </c>
    </row>
    <row r="131" spans="1:7" s="10" customFormat="1" ht="28.5" customHeight="1">
      <c r="A131" s="21" t="s">
        <v>58</v>
      </c>
      <c r="B131" s="9" t="s">
        <v>451</v>
      </c>
      <c r="C131" s="7" t="s">
        <v>534</v>
      </c>
      <c r="D131" s="18">
        <v>36657</v>
      </c>
      <c r="E131" s="18">
        <v>19070</v>
      </c>
      <c r="F131" s="3">
        <f t="shared" si="7"/>
        <v>92.223387519664385</v>
      </c>
      <c r="G131" s="7" t="s">
        <v>61</v>
      </c>
    </row>
    <row r="132" spans="1:7" ht="28.5" customHeight="1">
      <c r="A132" s="21" t="s">
        <v>58</v>
      </c>
      <c r="B132" s="8" t="s">
        <v>242</v>
      </c>
      <c r="C132" s="7" t="s">
        <v>533</v>
      </c>
      <c r="D132" s="18">
        <v>216779</v>
      </c>
      <c r="E132" s="18">
        <v>213167</v>
      </c>
      <c r="F132" s="3">
        <f t="shared" si="7"/>
        <v>1.6944461384735912</v>
      </c>
      <c r="G132" s="7" t="s">
        <v>61</v>
      </c>
    </row>
    <row r="133" spans="1:7" ht="28.5" customHeight="1">
      <c r="A133" s="21" t="s">
        <v>58</v>
      </c>
      <c r="B133" s="8" t="s">
        <v>251</v>
      </c>
      <c r="C133" s="7" t="s">
        <v>508</v>
      </c>
      <c r="D133" s="18">
        <v>6100</v>
      </c>
      <c r="E133" s="18">
        <v>11300</v>
      </c>
      <c r="F133" s="3">
        <f t="shared" si="7"/>
        <v>-46.017699115044245</v>
      </c>
      <c r="G133" s="7" t="s">
        <v>11</v>
      </c>
    </row>
    <row r="134" spans="1:7" s="10" customFormat="1" ht="28.5" customHeight="1">
      <c r="A134" s="21" t="s">
        <v>58</v>
      </c>
      <c r="B134" s="9" t="s">
        <v>450</v>
      </c>
      <c r="C134" s="7" t="s">
        <v>508</v>
      </c>
      <c r="D134" s="18">
        <v>45512</v>
      </c>
      <c r="E134" s="18">
        <v>58964</v>
      </c>
      <c r="F134" s="3">
        <f t="shared" si="7"/>
        <v>-22.813920358184657</v>
      </c>
      <c r="G134" s="7" t="s">
        <v>62</v>
      </c>
    </row>
    <row r="135" spans="1:7" ht="28.5" customHeight="1">
      <c r="A135" s="21" t="s">
        <v>58</v>
      </c>
      <c r="B135" s="8" t="s">
        <v>252</v>
      </c>
      <c r="C135" s="7" t="s">
        <v>535</v>
      </c>
      <c r="D135" s="18">
        <v>20559</v>
      </c>
      <c r="E135" s="18">
        <v>31938</v>
      </c>
      <c r="F135" s="3">
        <f t="shared" si="7"/>
        <v>-35.628405034754842</v>
      </c>
      <c r="G135" s="7" t="s">
        <v>62</v>
      </c>
    </row>
    <row r="136" spans="1:7" ht="28.5" customHeight="1">
      <c r="A136" s="21" t="s">
        <v>58</v>
      </c>
      <c r="B136" s="8" t="s">
        <v>243</v>
      </c>
      <c r="C136" s="7" t="s">
        <v>494</v>
      </c>
      <c r="D136" s="18">
        <v>48413</v>
      </c>
      <c r="E136" s="18">
        <v>80345</v>
      </c>
      <c r="F136" s="3">
        <f t="shared" si="7"/>
        <v>-39.74360570041695</v>
      </c>
      <c r="G136" s="7" t="s">
        <v>31</v>
      </c>
    </row>
    <row r="137" spans="1:7" ht="28.5" customHeight="1">
      <c r="A137" s="21" t="s">
        <v>58</v>
      </c>
      <c r="B137" s="8" t="s">
        <v>244</v>
      </c>
      <c r="C137" s="7" t="s">
        <v>534</v>
      </c>
      <c r="D137" s="18">
        <v>17536</v>
      </c>
      <c r="E137" s="18">
        <v>16762</v>
      </c>
      <c r="F137" s="3">
        <f t="shared" si="7"/>
        <v>4.6175874000715904</v>
      </c>
      <c r="G137" s="7" t="s">
        <v>63</v>
      </c>
    </row>
    <row r="138" spans="1:7" ht="28.5" customHeight="1">
      <c r="A138" s="21" t="s">
        <v>58</v>
      </c>
      <c r="B138" s="8" t="s">
        <v>253</v>
      </c>
      <c r="C138" s="7" t="s">
        <v>536</v>
      </c>
      <c r="D138" s="18">
        <v>87545</v>
      </c>
      <c r="E138" s="18">
        <v>25147</v>
      </c>
      <c r="F138" s="3">
        <f t="shared" si="7"/>
        <v>248.13297808883763</v>
      </c>
      <c r="G138" s="7" t="s">
        <v>29</v>
      </c>
    </row>
    <row r="139" spans="1:7" ht="28.5" customHeight="1">
      <c r="A139" s="21" t="s">
        <v>58</v>
      </c>
      <c r="B139" s="8" t="s">
        <v>245</v>
      </c>
      <c r="C139" s="7" t="s">
        <v>496</v>
      </c>
      <c r="D139" s="18">
        <v>12051</v>
      </c>
      <c r="E139" s="18">
        <v>9912</v>
      </c>
      <c r="F139" s="3">
        <f t="shared" si="7"/>
        <v>21.57990314769976</v>
      </c>
      <c r="G139" s="7" t="s">
        <v>64</v>
      </c>
    </row>
    <row r="140" spans="1:7" ht="28.5" customHeight="1">
      <c r="A140" s="21" t="s">
        <v>58</v>
      </c>
      <c r="B140" s="8" t="s">
        <v>246</v>
      </c>
      <c r="C140" s="7" t="s">
        <v>537</v>
      </c>
      <c r="D140" s="18">
        <v>148101</v>
      </c>
      <c r="E140" s="18">
        <v>155941</v>
      </c>
      <c r="F140" s="3">
        <f t="shared" si="7"/>
        <v>-5.027542467984687</v>
      </c>
      <c r="G140" s="7" t="s">
        <v>65</v>
      </c>
    </row>
    <row r="141" spans="1:7" ht="28.5" customHeight="1">
      <c r="A141" s="21" t="s">
        <v>58</v>
      </c>
      <c r="B141" s="8" t="s">
        <v>247</v>
      </c>
      <c r="C141" s="7" t="s">
        <v>507</v>
      </c>
      <c r="D141" s="18">
        <v>225000</v>
      </c>
      <c r="E141" s="18">
        <v>362000</v>
      </c>
      <c r="F141" s="3">
        <f t="shared" si="7"/>
        <v>-37.84530386740331</v>
      </c>
      <c r="G141" s="7" t="s">
        <v>66</v>
      </c>
    </row>
    <row r="142" spans="1:7" ht="28.5" customHeight="1">
      <c r="A142" s="21" t="s">
        <v>58</v>
      </c>
      <c r="B142" s="8" t="s">
        <v>248</v>
      </c>
      <c r="C142" s="7" t="s">
        <v>517</v>
      </c>
      <c r="D142" s="18">
        <v>160530</v>
      </c>
      <c r="E142" s="18">
        <v>127433</v>
      </c>
      <c r="F142" s="3">
        <f t="shared" si="7"/>
        <v>25.97207944566949</v>
      </c>
      <c r="G142" s="7" t="s">
        <v>67</v>
      </c>
    </row>
    <row r="143" spans="1:7" ht="28.5" customHeight="1">
      <c r="A143" s="21" t="s">
        <v>58</v>
      </c>
      <c r="B143" s="8" t="s">
        <v>254</v>
      </c>
      <c r="C143" s="7" t="s">
        <v>513</v>
      </c>
      <c r="D143" s="18">
        <v>24727</v>
      </c>
      <c r="E143" s="18">
        <v>24582</v>
      </c>
      <c r="F143" s="3">
        <f t="shared" si="7"/>
        <v>0.58986250101700433</v>
      </c>
      <c r="G143" s="7" t="s">
        <v>68</v>
      </c>
    </row>
    <row r="144" spans="1:7" ht="28.5" customHeight="1">
      <c r="A144" s="20" t="s">
        <v>482</v>
      </c>
      <c r="B144" s="8" t="s">
        <v>255</v>
      </c>
      <c r="C144" s="7" t="s">
        <v>494</v>
      </c>
      <c r="D144" s="18">
        <v>3266</v>
      </c>
      <c r="E144" s="18">
        <v>2344</v>
      </c>
      <c r="F144" s="3">
        <f t="shared" si="7"/>
        <v>39.334470989761094</v>
      </c>
      <c r="G144" s="7" t="s">
        <v>11</v>
      </c>
    </row>
    <row r="145" spans="1:7" ht="28.5" customHeight="1">
      <c r="A145" s="21" t="s">
        <v>69</v>
      </c>
      <c r="B145" s="8" t="s">
        <v>256</v>
      </c>
      <c r="C145" s="7" t="s">
        <v>502</v>
      </c>
      <c r="D145" s="18">
        <v>8107</v>
      </c>
      <c r="E145" s="18">
        <v>5208</v>
      </c>
      <c r="F145" s="3">
        <f t="shared" si="7"/>
        <v>55.664362519201227</v>
      </c>
      <c r="G145" s="7" t="s">
        <v>11</v>
      </c>
    </row>
    <row r="146" spans="1:7" ht="28.5" customHeight="1">
      <c r="A146" s="21" t="s">
        <v>69</v>
      </c>
      <c r="B146" s="8" t="s">
        <v>257</v>
      </c>
      <c r="C146" s="7" t="s">
        <v>523</v>
      </c>
      <c r="D146" s="18">
        <v>87493</v>
      </c>
      <c r="E146" s="18">
        <v>90533</v>
      </c>
      <c r="F146" s="3">
        <f t="shared" si="7"/>
        <v>-3.3578915975390187</v>
      </c>
      <c r="G146" s="7" t="s">
        <v>11</v>
      </c>
    </row>
    <row r="147" spans="1:7" ht="28.5" customHeight="1">
      <c r="A147" s="21" t="s">
        <v>69</v>
      </c>
      <c r="B147" s="8" t="s">
        <v>258</v>
      </c>
      <c r="C147" s="7" t="s">
        <v>500</v>
      </c>
      <c r="D147" s="18">
        <v>18387</v>
      </c>
      <c r="E147" s="18">
        <v>12427</v>
      </c>
      <c r="F147" s="3">
        <f t="shared" si="7"/>
        <v>47.960086907540031</v>
      </c>
      <c r="G147" s="7" t="s">
        <v>11</v>
      </c>
    </row>
    <row r="148" spans="1:7" ht="28.5" customHeight="1">
      <c r="A148" s="21" t="s">
        <v>69</v>
      </c>
      <c r="B148" s="8" t="s">
        <v>259</v>
      </c>
      <c r="C148" s="7" t="s">
        <v>507</v>
      </c>
      <c r="D148" s="18">
        <v>18744</v>
      </c>
      <c r="E148" s="18">
        <v>15570</v>
      </c>
      <c r="F148" s="3">
        <f t="shared" si="7"/>
        <v>20.385356454720615</v>
      </c>
      <c r="G148" s="7" t="s">
        <v>11</v>
      </c>
    </row>
    <row r="149" spans="1:7" ht="28.5" customHeight="1">
      <c r="A149" s="21" t="s">
        <v>69</v>
      </c>
      <c r="B149" s="8" t="s">
        <v>260</v>
      </c>
      <c r="C149" s="7" t="s">
        <v>507</v>
      </c>
      <c r="D149" s="18">
        <v>11191</v>
      </c>
      <c r="E149" s="18">
        <v>17881</v>
      </c>
      <c r="F149" s="3">
        <f t="shared" si="7"/>
        <v>-37.414014876125492</v>
      </c>
      <c r="G149" s="7" t="s">
        <v>11</v>
      </c>
    </row>
    <row r="150" spans="1:7" ht="28.5" customHeight="1">
      <c r="A150" s="21" t="s">
        <v>69</v>
      </c>
      <c r="B150" s="8" t="s">
        <v>476</v>
      </c>
      <c r="C150" s="7" t="s">
        <v>508</v>
      </c>
      <c r="D150" s="18">
        <v>54960</v>
      </c>
      <c r="E150" s="18">
        <v>37881</v>
      </c>
      <c r="F150" s="3">
        <f t="shared" si="7"/>
        <v>45.085926981864262</v>
      </c>
      <c r="G150" s="7" t="s">
        <v>11</v>
      </c>
    </row>
    <row r="151" spans="1:7" ht="28.5" customHeight="1">
      <c r="A151" s="21" t="s">
        <v>69</v>
      </c>
      <c r="B151" s="8" t="s">
        <v>261</v>
      </c>
      <c r="C151" s="7" t="s">
        <v>508</v>
      </c>
      <c r="D151" s="18">
        <v>7397</v>
      </c>
      <c r="E151" s="18">
        <v>7256</v>
      </c>
      <c r="F151" s="3">
        <f t="shared" si="7"/>
        <v>1.9432194046306503</v>
      </c>
      <c r="G151" s="7" t="s">
        <v>11</v>
      </c>
    </row>
    <row r="152" spans="1:7" ht="28.5" customHeight="1">
      <c r="A152" s="21" t="s">
        <v>69</v>
      </c>
      <c r="B152" s="8" t="s">
        <v>262</v>
      </c>
      <c r="C152" s="7" t="s">
        <v>508</v>
      </c>
      <c r="D152" s="18">
        <v>12880</v>
      </c>
      <c r="E152" s="18">
        <v>12416</v>
      </c>
      <c r="F152" s="3">
        <f t="shared" si="7"/>
        <v>3.7371134020618557</v>
      </c>
      <c r="G152" s="7" t="s">
        <v>11</v>
      </c>
    </row>
    <row r="153" spans="1:7" ht="28.5" customHeight="1">
      <c r="A153" s="21" t="s">
        <v>69</v>
      </c>
      <c r="B153" s="8" t="s">
        <v>263</v>
      </c>
      <c r="C153" s="7" t="s">
        <v>533</v>
      </c>
      <c r="D153" s="18">
        <v>15231</v>
      </c>
      <c r="E153" s="18">
        <v>10533</v>
      </c>
      <c r="F153" s="3">
        <f t="shared" si="7"/>
        <v>44.602677299914554</v>
      </c>
      <c r="G153" s="7" t="s">
        <v>11</v>
      </c>
    </row>
    <row r="154" spans="1:7" ht="28.5" customHeight="1">
      <c r="A154" s="21" t="s">
        <v>69</v>
      </c>
      <c r="B154" s="8" t="s">
        <v>264</v>
      </c>
      <c r="C154" s="7" t="s">
        <v>536</v>
      </c>
      <c r="D154" s="18">
        <v>20707</v>
      </c>
      <c r="E154" s="18">
        <v>12516</v>
      </c>
      <c r="F154" s="3">
        <f t="shared" si="7"/>
        <v>65.444231383828694</v>
      </c>
      <c r="G154" s="7" t="s">
        <v>11</v>
      </c>
    </row>
    <row r="155" spans="1:7" ht="28.5" customHeight="1">
      <c r="A155" s="21" t="s">
        <v>69</v>
      </c>
      <c r="B155" s="8" t="s">
        <v>265</v>
      </c>
      <c r="C155" s="7" t="s">
        <v>498</v>
      </c>
      <c r="D155" s="18">
        <v>27057</v>
      </c>
      <c r="E155" s="18">
        <v>16293</v>
      </c>
      <c r="F155" s="3">
        <f t="shared" si="7"/>
        <v>66.065181366230902</v>
      </c>
      <c r="G155" s="7" t="s">
        <v>11</v>
      </c>
    </row>
    <row r="156" spans="1:7" ht="28.5" customHeight="1">
      <c r="A156" s="21" t="s">
        <v>69</v>
      </c>
      <c r="B156" s="8" t="s">
        <v>266</v>
      </c>
      <c r="C156" s="7" t="s">
        <v>496</v>
      </c>
      <c r="D156" s="18">
        <v>72058</v>
      </c>
      <c r="E156" s="18">
        <v>50734</v>
      </c>
      <c r="F156" s="3">
        <f t="shared" si="7"/>
        <v>42.030985138171637</v>
      </c>
      <c r="G156" s="7" t="s">
        <v>11</v>
      </c>
    </row>
    <row r="157" spans="1:7" ht="28.5" customHeight="1">
      <c r="A157" s="21" t="s">
        <v>69</v>
      </c>
      <c r="B157" s="8" t="s">
        <v>468</v>
      </c>
      <c r="C157" s="7" t="s">
        <v>492</v>
      </c>
      <c r="D157" s="18">
        <v>11238</v>
      </c>
      <c r="E157" s="18">
        <v>10082</v>
      </c>
      <c r="F157" s="3">
        <f t="shared" si="7"/>
        <v>11.465978972426107</v>
      </c>
      <c r="G157" s="7" t="s">
        <v>11</v>
      </c>
    </row>
    <row r="158" spans="1:7" ht="28.5" customHeight="1">
      <c r="A158" s="21" t="s">
        <v>69</v>
      </c>
      <c r="B158" s="8" t="s">
        <v>267</v>
      </c>
      <c r="C158" s="7" t="s">
        <v>496</v>
      </c>
      <c r="D158" s="18">
        <v>128186</v>
      </c>
      <c r="E158" s="18">
        <v>129593</v>
      </c>
      <c r="F158" s="3">
        <f t="shared" si="7"/>
        <v>-1.0857067897185804</v>
      </c>
      <c r="G158" s="7" t="s">
        <v>11</v>
      </c>
    </row>
    <row r="159" spans="1:7" ht="28.5" customHeight="1">
      <c r="A159" s="21" t="s">
        <v>69</v>
      </c>
      <c r="B159" s="8" t="s">
        <v>268</v>
      </c>
      <c r="C159" s="7" t="s">
        <v>496</v>
      </c>
      <c r="D159" s="18">
        <v>2668</v>
      </c>
      <c r="E159" s="18">
        <v>2805</v>
      </c>
      <c r="F159" s="3">
        <f t="shared" si="7"/>
        <v>-4.8841354723707671</v>
      </c>
      <c r="G159" s="7" t="s">
        <v>70</v>
      </c>
    </row>
    <row r="160" spans="1:7" ht="28.5" customHeight="1">
      <c r="A160" s="21" t="s">
        <v>69</v>
      </c>
      <c r="B160" s="8" t="s">
        <v>269</v>
      </c>
      <c r="C160" s="7" t="s">
        <v>501</v>
      </c>
      <c r="D160" s="18">
        <v>18444</v>
      </c>
      <c r="E160" s="18">
        <v>8475</v>
      </c>
      <c r="F160" s="3">
        <f t="shared" si="7"/>
        <v>117.6283185840708</v>
      </c>
      <c r="G160" s="7" t="s">
        <v>11</v>
      </c>
    </row>
    <row r="161" spans="1:7" ht="28.5" customHeight="1">
      <c r="A161" s="21" t="s">
        <v>69</v>
      </c>
      <c r="B161" s="8" t="s">
        <v>270</v>
      </c>
      <c r="C161" s="7" t="s">
        <v>513</v>
      </c>
      <c r="D161" s="18">
        <v>18839</v>
      </c>
      <c r="E161" s="18">
        <v>14137</v>
      </c>
      <c r="F161" s="3">
        <f t="shared" si="7"/>
        <v>33.260239088915611</v>
      </c>
      <c r="G161" s="7" t="s">
        <v>11</v>
      </c>
    </row>
    <row r="162" spans="1:7" ht="28.5" customHeight="1">
      <c r="A162" s="21" t="s">
        <v>69</v>
      </c>
      <c r="B162" s="8" t="s">
        <v>276</v>
      </c>
      <c r="C162" s="7" t="s">
        <v>538</v>
      </c>
      <c r="D162" s="18">
        <v>3718</v>
      </c>
      <c r="E162" s="18">
        <v>5700</v>
      </c>
      <c r="F162" s="3">
        <f t="shared" si="7"/>
        <v>-34.771929824561404</v>
      </c>
      <c r="G162" s="7" t="s">
        <v>11</v>
      </c>
    </row>
    <row r="163" spans="1:7" ht="28.5" customHeight="1">
      <c r="A163" s="20" t="s">
        <v>481</v>
      </c>
      <c r="B163" s="8" t="s">
        <v>271</v>
      </c>
      <c r="C163" s="7" t="s">
        <v>513</v>
      </c>
      <c r="D163" s="18">
        <v>26059</v>
      </c>
      <c r="E163" s="18">
        <v>19208</v>
      </c>
      <c r="F163" s="3">
        <f t="shared" si="7"/>
        <v>35.667430237401085</v>
      </c>
      <c r="G163" s="7" t="s">
        <v>11</v>
      </c>
    </row>
    <row r="164" spans="1:7" ht="28.5" customHeight="1">
      <c r="A164" s="21" t="s">
        <v>71</v>
      </c>
      <c r="B164" s="8" t="s">
        <v>272</v>
      </c>
      <c r="C164" s="7" t="s">
        <v>520</v>
      </c>
      <c r="D164" s="18">
        <v>6659</v>
      </c>
      <c r="E164" s="18">
        <v>7873</v>
      </c>
      <c r="F164" s="3">
        <f t="shared" si="7"/>
        <v>-15.41978915280071</v>
      </c>
      <c r="G164" s="7" t="s">
        <v>11</v>
      </c>
    </row>
    <row r="165" spans="1:7" ht="28.5" customHeight="1">
      <c r="A165" s="21" t="s">
        <v>71</v>
      </c>
      <c r="B165" s="8" t="s">
        <v>273</v>
      </c>
      <c r="C165" s="7" t="s">
        <v>538</v>
      </c>
      <c r="D165" s="18">
        <v>24460</v>
      </c>
      <c r="E165" s="18">
        <v>21000</v>
      </c>
      <c r="F165" s="3">
        <f t="shared" si="7"/>
        <v>16.476190476190474</v>
      </c>
      <c r="G165" s="7" t="s">
        <v>11</v>
      </c>
    </row>
    <row r="166" spans="1:7" ht="28.5" customHeight="1">
      <c r="A166" s="21" t="s">
        <v>71</v>
      </c>
      <c r="B166" s="8" t="s">
        <v>277</v>
      </c>
      <c r="C166" s="7" t="s">
        <v>517</v>
      </c>
      <c r="D166" s="18">
        <v>1470</v>
      </c>
      <c r="E166" s="18">
        <v>2019</v>
      </c>
      <c r="F166" s="3">
        <f t="shared" si="7"/>
        <v>-27.191679049034175</v>
      </c>
      <c r="G166" s="7" t="s">
        <v>11</v>
      </c>
    </row>
    <row r="167" spans="1:7" ht="28.5" customHeight="1">
      <c r="A167" s="21" t="s">
        <v>71</v>
      </c>
      <c r="B167" s="8" t="s">
        <v>275</v>
      </c>
      <c r="C167" s="7" t="s">
        <v>497</v>
      </c>
      <c r="D167" s="18">
        <v>22401</v>
      </c>
      <c r="E167" s="18">
        <v>20085</v>
      </c>
      <c r="F167" s="3">
        <f t="shared" si="7"/>
        <v>11.530993278566095</v>
      </c>
      <c r="G167" s="7" t="s">
        <v>11</v>
      </c>
    </row>
    <row r="168" spans="1:7" ht="28.5" customHeight="1">
      <c r="A168" s="21" t="s">
        <v>71</v>
      </c>
      <c r="B168" s="8" t="s">
        <v>274</v>
      </c>
      <c r="C168" s="7" t="s">
        <v>519</v>
      </c>
      <c r="D168" s="18">
        <v>18011</v>
      </c>
      <c r="E168" s="18">
        <v>28983</v>
      </c>
      <c r="F168" s="3">
        <f t="shared" si="7"/>
        <v>-37.856674602353102</v>
      </c>
      <c r="G168" s="7" t="s">
        <v>11</v>
      </c>
    </row>
    <row r="169" spans="1:7" s="10" customFormat="1" ht="28.5" customHeight="1">
      <c r="A169" s="20" t="s">
        <v>480</v>
      </c>
      <c r="B169" s="9" t="s">
        <v>445</v>
      </c>
      <c r="C169" s="7" t="s">
        <v>498</v>
      </c>
      <c r="D169" s="18">
        <v>497806</v>
      </c>
      <c r="E169" s="18">
        <v>489026</v>
      </c>
      <c r="F169" s="3">
        <f t="shared" si="7"/>
        <v>1.7954055612585018</v>
      </c>
      <c r="G169" s="7" t="s">
        <v>73</v>
      </c>
    </row>
    <row r="170" spans="1:7" s="10" customFormat="1" ht="28.5" customHeight="1">
      <c r="A170" s="21" t="s">
        <v>72</v>
      </c>
      <c r="B170" s="9" t="s">
        <v>446</v>
      </c>
      <c r="C170" s="7" t="s">
        <v>498</v>
      </c>
      <c r="D170" s="18">
        <v>9488</v>
      </c>
      <c r="E170" s="18">
        <v>10140</v>
      </c>
      <c r="F170" s="3">
        <f t="shared" si="7"/>
        <v>-6.4299802761341232</v>
      </c>
      <c r="G170" s="7" t="s">
        <v>11</v>
      </c>
    </row>
    <row r="171" spans="1:7" ht="28.5" customHeight="1">
      <c r="A171" s="21" t="s">
        <v>72</v>
      </c>
      <c r="B171" s="8" t="s">
        <v>278</v>
      </c>
      <c r="C171" s="7" t="s">
        <v>520</v>
      </c>
      <c r="D171" s="18">
        <v>0</v>
      </c>
      <c r="E171" s="18">
        <v>9229</v>
      </c>
      <c r="F171" s="3">
        <f t="shared" si="7"/>
        <v>-100</v>
      </c>
      <c r="G171" s="7" t="s">
        <v>74</v>
      </c>
    </row>
    <row r="172" spans="1:7" ht="28.5" customHeight="1">
      <c r="A172" s="21" t="s">
        <v>72</v>
      </c>
      <c r="B172" s="8" t="s">
        <v>279</v>
      </c>
      <c r="C172" s="7" t="s">
        <v>520</v>
      </c>
      <c r="D172" s="18">
        <v>31517</v>
      </c>
      <c r="E172" s="18">
        <v>51768</v>
      </c>
      <c r="F172" s="3">
        <f t="shared" si="7"/>
        <v>-39.118760624323905</v>
      </c>
      <c r="G172" s="7" t="s">
        <v>11</v>
      </c>
    </row>
    <row r="173" spans="1:7" ht="28.5" customHeight="1">
      <c r="A173" s="21" t="s">
        <v>72</v>
      </c>
      <c r="B173" s="8" t="s">
        <v>280</v>
      </c>
      <c r="C173" s="7" t="s">
        <v>520</v>
      </c>
      <c r="D173" s="18">
        <v>0</v>
      </c>
      <c r="E173" s="18">
        <v>0</v>
      </c>
      <c r="F173" s="3" t="str">
        <f t="shared" si="7"/>
        <v>-</v>
      </c>
      <c r="G173" s="7" t="s">
        <v>75</v>
      </c>
    </row>
    <row r="174" spans="1:7" ht="28.5" customHeight="1">
      <c r="A174" s="21" t="s">
        <v>72</v>
      </c>
      <c r="B174" s="8" t="s">
        <v>281</v>
      </c>
      <c r="C174" s="7" t="s">
        <v>521</v>
      </c>
      <c r="D174" s="18">
        <v>22062</v>
      </c>
      <c r="E174" s="18">
        <v>36238</v>
      </c>
      <c r="F174" s="3">
        <f t="shared" si="7"/>
        <v>-39.119156686351339</v>
      </c>
      <c r="G174" s="7" t="s">
        <v>76</v>
      </c>
    </row>
    <row r="175" spans="1:7" ht="28.5" customHeight="1">
      <c r="A175" s="21" t="s">
        <v>72</v>
      </c>
      <c r="B175" s="8" t="s">
        <v>282</v>
      </c>
      <c r="C175" s="7" t="s">
        <v>520</v>
      </c>
      <c r="D175" s="18">
        <v>25214</v>
      </c>
      <c r="E175" s="18">
        <v>41414</v>
      </c>
      <c r="F175" s="3">
        <f t="shared" si="7"/>
        <v>-39.117206741681557</v>
      </c>
      <c r="G175" s="7" t="s">
        <v>76</v>
      </c>
    </row>
    <row r="176" spans="1:7" ht="28.5" customHeight="1">
      <c r="A176" s="21" t="s">
        <v>72</v>
      </c>
      <c r="B176" s="8" t="s">
        <v>283</v>
      </c>
      <c r="C176" s="7" t="s">
        <v>519</v>
      </c>
      <c r="D176" s="18">
        <v>92472</v>
      </c>
      <c r="E176" s="18">
        <v>132620</v>
      </c>
      <c r="F176" s="3">
        <f t="shared" si="7"/>
        <v>-30.27296033780727</v>
      </c>
      <c r="G176" s="7" t="s">
        <v>11</v>
      </c>
    </row>
    <row r="177" spans="1:7" s="10" customFormat="1" ht="28.5" customHeight="1">
      <c r="A177" s="21" t="s">
        <v>72</v>
      </c>
      <c r="B177" s="9" t="s">
        <v>437</v>
      </c>
      <c r="C177" s="7" t="s">
        <v>516</v>
      </c>
      <c r="D177" s="18">
        <v>0</v>
      </c>
      <c r="E177" s="18">
        <v>0</v>
      </c>
      <c r="F177" s="3" t="str">
        <f t="shared" si="7"/>
        <v>-</v>
      </c>
      <c r="G177" s="7" t="s">
        <v>77</v>
      </c>
    </row>
    <row r="178" spans="1:7" ht="28.5" customHeight="1">
      <c r="A178" s="20" t="s">
        <v>479</v>
      </c>
      <c r="B178" s="8" t="s">
        <v>284</v>
      </c>
      <c r="C178" s="7" t="s">
        <v>500</v>
      </c>
      <c r="D178" s="18">
        <v>49792</v>
      </c>
      <c r="E178" s="18">
        <v>58573</v>
      </c>
      <c r="F178" s="3">
        <f t="shared" si="7"/>
        <v>-14.991549007221758</v>
      </c>
      <c r="G178" s="7" t="s">
        <v>11</v>
      </c>
    </row>
    <row r="179" spans="1:7" ht="28.5" customHeight="1">
      <c r="A179" s="21" t="s">
        <v>78</v>
      </c>
      <c r="B179" s="8" t="s">
        <v>477</v>
      </c>
      <c r="C179" s="7" t="s">
        <v>497</v>
      </c>
      <c r="D179" s="18">
        <v>56082</v>
      </c>
      <c r="E179" s="18">
        <v>55864</v>
      </c>
      <c r="F179" s="3">
        <f t="shared" si="7"/>
        <v>0.39023342402978661</v>
      </c>
      <c r="G179" s="7" t="s">
        <v>26</v>
      </c>
    </row>
    <row r="180" spans="1:7" ht="28.5" customHeight="1">
      <c r="A180" s="21" t="s">
        <v>78</v>
      </c>
      <c r="B180" s="8" t="s">
        <v>307</v>
      </c>
      <c r="C180" s="7" t="s">
        <v>500</v>
      </c>
      <c r="D180" s="18">
        <v>52264</v>
      </c>
      <c r="E180" s="18">
        <v>64768</v>
      </c>
      <c r="F180" s="3">
        <f t="shared" si="7"/>
        <v>-19.305830039525691</v>
      </c>
      <c r="G180" s="7" t="s">
        <v>47</v>
      </c>
    </row>
    <row r="181" spans="1:7" ht="27.6">
      <c r="A181" s="21" t="s">
        <v>78</v>
      </c>
      <c r="B181" s="8" t="s">
        <v>285</v>
      </c>
      <c r="C181" s="7" t="s">
        <v>539</v>
      </c>
      <c r="D181" s="18">
        <v>45810</v>
      </c>
      <c r="E181" s="18">
        <v>274464</v>
      </c>
      <c r="F181" s="3">
        <f t="shared" si="7"/>
        <v>-83.309286463798529</v>
      </c>
      <c r="G181" s="7" t="s">
        <v>11</v>
      </c>
    </row>
    <row r="182" spans="1:7" ht="27.6">
      <c r="A182" s="21" t="s">
        <v>78</v>
      </c>
      <c r="B182" s="8" t="s">
        <v>286</v>
      </c>
      <c r="C182" s="7" t="s">
        <v>540</v>
      </c>
      <c r="D182" s="18">
        <v>39423</v>
      </c>
      <c r="E182" s="18">
        <v>43354</v>
      </c>
      <c r="F182" s="3">
        <f t="shared" si="7"/>
        <v>-9.0672140978917746</v>
      </c>
      <c r="G182" s="7" t="s">
        <v>79</v>
      </c>
    </row>
    <row r="183" spans="1:7" ht="27.6">
      <c r="A183" s="21" t="s">
        <v>78</v>
      </c>
      <c r="B183" s="8" t="s">
        <v>287</v>
      </c>
      <c r="C183" s="7" t="s">
        <v>539</v>
      </c>
      <c r="D183" s="18">
        <v>118501</v>
      </c>
      <c r="E183" s="18">
        <v>41679</v>
      </c>
      <c r="F183" s="3">
        <f t="shared" si="7"/>
        <v>184.31824180042707</v>
      </c>
      <c r="G183" s="7" t="s">
        <v>80</v>
      </c>
    </row>
    <row r="184" spans="1:7" ht="27.6">
      <c r="A184" s="21" t="s">
        <v>78</v>
      </c>
      <c r="B184" s="8" t="s">
        <v>288</v>
      </c>
      <c r="C184" s="7" t="s">
        <v>541</v>
      </c>
      <c r="D184" s="18">
        <v>49367</v>
      </c>
      <c r="E184" s="18">
        <v>251625</v>
      </c>
      <c r="F184" s="3">
        <f t="shared" si="7"/>
        <v>-80.380725285643322</v>
      </c>
      <c r="G184" s="7" t="s">
        <v>81</v>
      </c>
    </row>
    <row r="185" spans="1:7" ht="27.6">
      <c r="A185" s="21" t="s">
        <v>78</v>
      </c>
      <c r="B185" s="8" t="s">
        <v>289</v>
      </c>
      <c r="C185" s="7" t="s">
        <v>539</v>
      </c>
      <c r="D185" s="18">
        <v>49912</v>
      </c>
      <c r="E185" s="18">
        <v>57874</v>
      </c>
      <c r="F185" s="3">
        <f t="shared" si="7"/>
        <v>-13.757473131285206</v>
      </c>
      <c r="G185" s="7" t="s">
        <v>11</v>
      </c>
    </row>
    <row r="186" spans="1:7" ht="27.6">
      <c r="A186" s="21" t="s">
        <v>78</v>
      </c>
      <c r="B186" s="8" t="s">
        <v>290</v>
      </c>
      <c r="C186" s="7" t="s">
        <v>541</v>
      </c>
      <c r="D186" s="18">
        <v>199090</v>
      </c>
      <c r="E186" s="18">
        <v>413595</v>
      </c>
      <c r="F186" s="3">
        <f t="shared" si="7"/>
        <v>-51.863538002151863</v>
      </c>
      <c r="G186" s="7" t="s">
        <v>82</v>
      </c>
    </row>
    <row r="187" spans="1:7" ht="27.6">
      <c r="A187" s="21" t="s">
        <v>78</v>
      </c>
      <c r="B187" s="8" t="s">
        <v>291</v>
      </c>
      <c r="C187" s="7" t="s">
        <v>539</v>
      </c>
      <c r="D187" s="18">
        <v>136514</v>
      </c>
      <c r="E187" s="18">
        <v>449397</v>
      </c>
      <c r="F187" s="3">
        <f t="shared" ref="F187:F250" si="8">IF(E187&lt;&gt;0,(D187-E187)/E187*100,"-")</f>
        <v>-69.622850174789775</v>
      </c>
      <c r="G187" s="7" t="s">
        <v>83</v>
      </c>
    </row>
    <row r="188" spans="1:7" ht="27.6">
      <c r="A188" s="21" t="s">
        <v>78</v>
      </c>
      <c r="B188" s="8" t="s">
        <v>292</v>
      </c>
      <c r="C188" s="7" t="s">
        <v>539</v>
      </c>
      <c r="D188" s="18">
        <v>24445</v>
      </c>
      <c r="E188" s="18">
        <v>22489</v>
      </c>
      <c r="F188" s="3">
        <f t="shared" si="8"/>
        <v>8.6975854862377169</v>
      </c>
      <c r="G188" s="7" t="s">
        <v>84</v>
      </c>
    </row>
    <row r="189" spans="1:7" ht="28.5" customHeight="1">
      <c r="A189" s="21" t="s">
        <v>78</v>
      </c>
      <c r="B189" s="8" t="s">
        <v>293</v>
      </c>
      <c r="C189" s="7" t="s">
        <v>507</v>
      </c>
      <c r="D189" s="18">
        <v>5216</v>
      </c>
      <c r="E189" s="18">
        <v>12370</v>
      </c>
      <c r="F189" s="3">
        <f t="shared" si="8"/>
        <v>-57.833468067906225</v>
      </c>
      <c r="G189" s="7" t="s">
        <v>11</v>
      </c>
    </row>
    <row r="190" spans="1:7" ht="28.5" customHeight="1">
      <c r="A190" s="21" t="s">
        <v>78</v>
      </c>
      <c r="B190" s="8" t="s">
        <v>294</v>
      </c>
      <c r="C190" s="7" t="s">
        <v>507</v>
      </c>
      <c r="D190" s="18">
        <v>33251</v>
      </c>
      <c r="E190" s="18">
        <v>45469</v>
      </c>
      <c r="F190" s="3">
        <f t="shared" si="8"/>
        <v>-26.871055004508566</v>
      </c>
      <c r="G190" s="7" t="s">
        <v>11</v>
      </c>
    </row>
    <row r="191" spans="1:7" ht="42.75" customHeight="1">
      <c r="A191" s="21" t="s">
        <v>78</v>
      </c>
      <c r="B191" s="8" t="s">
        <v>295</v>
      </c>
      <c r="C191" s="7" t="s">
        <v>509</v>
      </c>
      <c r="D191" s="18">
        <v>35516</v>
      </c>
      <c r="E191" s="18">
        <v>38995</v>
      </c>
      <c r="F191" s="3">
        <f t="shared" si="8"/>
        <v>-8.921656622643928</v>
      </c>
      <c r="G191" s="7" t="s">
        <v>11</v>
      </c>
    </row>
    <row r="192" spans="1:7" ht="28.5" customHeight="1">
      <c r="A192" s="21" t="s">
        <v>78</v>
      </c>
      <c r="B192" s="8" t="s">
        <v>296</v>
      </c>
      <c r="C192" s="7" t="s">
        <v>507</v>
      </c>
      <c r="D192" s="18">
        <v>55604</v>
      </c>
      <c r="E192" s="18">
        <v>163568</v>
      </c>
      <c r="F192" s="3">
        <f t="shared" si="8"/>
        <v>-66.005575662721313</v>
      </c>
      <c r="G192" s="7" t="s">
        <v>11</v>
      </c>
    </row>
    <row r="193" spans="1:7" ht="28.5" customHeight="1">
      <c r="A193" s="21" t="s">
        <v>78</v>
      </c>
      <c r="B193" s="8" t="s">
        <v>297</v>
      </c>
      <c r="C193" s="7" t="s">
        <v>507</v>
      </c>
      <c r="D193" s="18">
        <v>74623</v>
      </c>
      <c r="E193" s="18">
        <v>83381</v>
      </c>
      <c r="F193" s="3">
        <f t="shared" si="8"/>
        <v>-10.503591945407226</v>
      </c>
      <c r="G193" s="7" t="s">
        <v>85</v>
      </c>
    </row>
    <row r="194" spans="1:7" ht="28.5" customHeight="1">
      <c r="A194" s="21" t="s">
        <v>78</v>
      </c>
      <c r="B194" s="8" t="s">
        <v>298</v>
      </c>
      <c r="C194" s="7" t="s">
        <v>511</v>
      </c>
      <c r="D194" s="18">
        <v>91624</v>
      </c>
      <c r="E194" s="18">
        <v>114459</v>
      </c>
      <c r="F194" s="3">
        <f t="shared" si="8"/>
        <v>-19.950375243536985</v>
      </c>
      <c r="G194" s="7" t="s">
        <v>86</v>
      </c>
    </row>
    <row r="195" spans="1:7" ht="28.5" customHeight="1">
      <c r="A195" s="21" t="s">
        <v>78</v>
      </c>
      <c r="B195" s="8" t="s">
        <v>299</v>
      </c>
      <c r="C195" s="7" t="s">
        <v>542</v>
      </c>
      <c r="D195" s="18">
        <v>0</v>
      </c>
      <c r="E195" s="18">
        <v>1069</v>
      </c>
      <c r="F195" s="3">
        <f t="shared" si="8"/>
        <v>-100</v>
      </c>
      <c r="G195" s="7" t="s">
        <v>11</v>
      </c>
    </row>
    <row r="196" spans="1:7" ht="28.5" customHeight="1">
      <c r="A196" s="21" t="s">
        <v>78</v>
      </c>
      <c r="B196" s="8" t="s">
        <v>300</v>
      </c>
      <c r="C196" s="7" t="s">
        <v>497</v>
      </c>
      <c r="D196" s="18">
        <v>3848</v>
      </c>
      <c r="E196" s="18">
        <v>5256</v>
      </c>
      <c r="F196" s="3">
        <f t="shared" si="8"/>
        <v>-26.788432267884321</v>
      </c>
      <c r="G196" s="7" t="s">
        <v>11</v>
      </c>
    </row>
    <row r="197" spans="1:7" ht="28.5" customHeight="1">
      <c r="A197" s="21" t="s">
        <v>78</v>
      </c>
      <c r="B197" s="8" t="s">
        <v>308</v>
      </c>
      <c r="C197" s="7" t="s">
        <v>498</v>
      </c>
      <c r="D197" s="18">
        <v>172235</v>
      </c>
      <c r="E197" s="18">
        <v>168552</v>
      </c>
      <c r="F197" s="3">
        <f t="shared" si="8"/>
        <v>2.1850823484740616</v>
      </c>
      <c r="G197" s="7" t="s">
        <v>11</v>
      </c>
    </row>
    <row r="198" spans="1:7" ht="28.5" customHeight="1">
      <c r="A198" s="21" t="s">
        <v>78</v>
      </c>
      <c r="B198" s="8" t="s">
        <v>301</v>
      </c>
      <c r="C198" s="7" t="s">
        <v>536</v>
      </c>
      <c r="D198" s="18">
        <v>44449</v>
      </c>
      <c r="E198" s="18">
        <v>49700</v>
      </c>
      <c r="F198" s="3">
        <f t="shared" si="8"/>
        <v>-10.565392354124748</v>
      </c>
      <c r="G198" s="7" t="s">
        <v>87</v>
      </c>
    </row>
    <row r="199" spans="1:7" ht="28.5" customHeight="1">
      <c r="A199" s="21" t="s">
        <v>78</v>
      </c>
      <c r="B199" s="8" t="s">
        <v>302</v>
      </c>
      <c r="C199" s="7" t="s">
        <v>521</v>
      </c>
      <c r="D199" s="18">
        <v>1801</v>
      </c>
      <c r="E199" s="18">
        <v>1881</v>
      </c>
      <c r="F199" s="3">
        <f t="shared" si="8"/>
        <v>-4.2530568846358321</v>
      </c>
      <c r="G199" s="7" t="s">
        <v>11</v>
      </c>
    </row>
    <row r="200" spans="1:7" ht="28.5" customHeight="1">
      <c r="A200" s="21" t="s">
        <v>78</v>
      </c>
      <c r="B200" s="8" t="s">
        <v>303</v>
      </c>
      <c r="C200" s="7" t="s">
        <v>519</v>
      </c>
      <c r="D200" s="18">
        <v>4264</v>
      </c>
      <c r="E200" s="18">
        <v>33164</v>
      </c>
      <c r="F200" s="3">
        <f t="shared" si="8"/>
        <v>-87.142684838982035</v>
      </c>
      <c r="G200" s="7" t="s">
        <v>11</v>
      </c>
    </row>
    <row r="201" spans="1:7" ht="28.5" customHeight="1">
      <c r="A201" s="21" t="s">
        <v>78</v>
      </c>
      <c r="B201" s="8" t="s">
        <v>304</v>
      </c>
      <c r="C201" s="7" t="s">
        <v>493</v>
      </c>
      <c r="D201" s="18">
        <v>123360</v>
      </c>
      <c r="E201" s="18">
        <v>127599</v>
      </c>
      <c r="F201" s="3">
        <f t="shared" si="8"/>
        <v>-3.3221263489525783</v>
      </c>
      <c r="G201" s="7" t="s">
        <v>11</v>
      </c>
    </row>
    <row r="202" spans="1:7" ht="28.5" customHeight="1">
      <c r="A202" s="21" t="s">
        <v>78</v>
      </c>
      <c r="B202" s="8" t="s">
        <v>305</v>
      </c>
      <c r="C202" s="7" t="s">
        <v>493</v>
      </c>
      <c r="D202" s="18">
        <v>88103</v>
      </c>
      <c r="E202" s="18">
        <v>55105</v>
      </c>
      <c r="F202" s="3">
        <f t="shared" si="8"/>
        <v>59.882043371744857</v>
      </c>
      <c r="G202" s="7" t="s">
        <v>88</v>
      </c>
    </row>
    <row r="203" spans="1:7" ht="28.5" customHeight="1">
      <c r="A203" s="21" t="s">
        <v>78</v>
      </c>
      <c r="B203" s="8" t="s">
        <v>306</v>
      </c>
      <c r="C203" s="7" t="s">
        <v>493</v>
      </c>
      <c r="D203" s="18">
        <v>20074</v>
      </c>
      <c r="E203" s="18">
        <v>30087</v>
      </c>
      <c r="F203" s="3">
        <f t="shared" si="8"/>
        <v>-33.280154219430322</v>
      </c>
      <c r="G203" s="7" t="s">
        <v>17</v>
      </c>
    </row>
    <row r="204" spans="1:7" ht="28.5" customHeight="1">
      <c r="A204" s="21" t="s">
        <v>78</v>
      </c>
      <c r="B204" s="8" t="s">
        <v>309</v>
      </c>
      <c r="C204" s="7" t="s">
        <v>513</v>
      </c>
      <c r="D204" s="18">
        <v>0</v>
      </c>
      <c r="E204" s="18">
        <v>11737</v>
      </c>
      <c r="F204" s="3">
        <f t="shared" si="8"/>
        <v>-100</v>
      </c>
      <c r="G204" s="7" t="s">
        <v>89</v>
      </c>
    </row>
    <row r="205" spans="1:7" ht="28.5" customHeight="1">
      <c r="A205" s="21" t="s">
        <v>78</v>
      </c>
      <c r="B205" s="8" t="s">
        <v>311</v>
      </c>
      <c r="C205" s="7" t="s">
        <v>513</v>
      </c>
      <c r="D205" s="18">
        <v>34074</v>
      </c>
      <c r="E205" s="18">
        <v>23061</v>
      </c>
      <c r="F205" s="3">
        <f t="shared" si="8"/>
        <v>47.755951606608562</v>
      </c>
      <c r="G205" s="7" t="s">
        <v>89</v>
      </c>
    </row>
    <row r="206" spans="1:7" ht="28.5" customHeight="1">
      <c r="A206" s="21" t="s">
        <v>78</v>
      </c>
      <c r="B206" s="8" t="s">
        <v>310</v>
      </c>
      <c r="C206" s="7" t="s">
        <v>503</v>
      </c>
      <c r="D206" s="18">
        <v>19290</v>
      </c>
      <c r="E206" s="18">
        <v>33597</v>
      </c>
      <c r="F206" s="3">
        <f t="shared" si="8"/>
        <v>-42.584159299937497</v>
      </c>
      <c r="G206" s="7" t="s">
        <v>18</v>
      </c>
    </row>
    <row r="207" spans="1:7" ht="28.5" customHeight="1">
      <c r="A207" s="21" t="s">
        <v>78</v>
      </c>
      <c r="B207" s="8" t="s">
        <v>312</v>
      </c>
      <c r="C207" s="7" t="s">
        <v>493</v>
      </c>
      <c r="D207" s="18">
        <v>10570</v>
      </c>
      <c r="E207" s="18">
        <v>10310</v>
      </c>
      <c r="F207" s="3">
        <f t="shared" si="8"/>
        <v>2.5218234723569348</v>
      </c>
      <c r="G207" s="7" t="s">
        <v>11</v>
      </c>
    </row>
    <row r="208" spans="1:7" ht="27.6">
      <c r="A208" s="21" t="s">
        <v>78</v>
      </c>
      <c r="B208" s="8" t="s">
        <v>316</v>
      </c>
      <c r="C208" s="7" t="s">
        <v>540</v>
      </c>
      <c r="D208" s="18">
        <v>13717</v>
      </c>
      <c r="E208" s="18">
        <v>18852</v>
      </c>
      <c r="F208" s="3">
        <f t="shared" si="8"/>
        <v>-27.238489284956501</v>
      </c>
      <c r="G208" s="7" t="s">
        <v>79</v>
      </c>
    </row>
    <row r="209" spans="1:7" ht="28.5" customHeight="1">
      <c r="A209" s="21" t="s">
        <v>78</v>
      </c>
      <c r="B209" s="8" t="s">
        <v>313</v>
      </c>
      <c r="C209" s="7" t="s">
        <v>507</v>
      </c>
      <c r="D209" s="18">
        <v>4483</v>
      </c>
      <c r="E209" s="18">
        <v>8521</v>
      </c>
      <c r="F209" s="3">
        <f t="shared" si="8"/>
        <v>-47.388804130970541</v>
      </c>
      <c r="G209" s="7" t="s">
        <v>11</v>
      </c>
    </row>
    <row r="210" spans="1:7" ht="28.5" customHeight="1">
      <c r="A210" s="21" t="s">
        <v>78</v>
      </c>
      <c r="B210" s="8" t="s">
        <v>314</v>
      </c>
      <c r="C210" s="7" t="s">
        <v>520</v>
      </c>
      <c r="D210" s="18">
        <v>103497</v>
      </c>
      <c r="E210" s="18">
        <v>122891</v>
      </c>
      <c r="F210" s="3">
        <f t="shared" si="8"/>
        <v>-15.781464875377365</v>
      </c>
      <c r="G210" s="7" t="s">
        <v>11</v>
      </c>
    </row>
    <row r="211" spans="1:7" ht="27.6">
      <c r="A211" s="21" t="s">
        <v>78</v>
      </c>
      <c r="B211" s="8" t="s">
        <v>317</v>
      </c>
      <c r="C211" s="7" t="s">
        <v>540</v>
      </c>
      <c r="D211" s="18">
        <v>25342</v>
      </c>
      <c r="E211" s="18">
        <v>43945</v>
      </c>
      <c r="F211" s="3">
        <f t="shared" si="8"/>
        <v>-42.332461030833997</v>
      </c>
      <c r="G211" s="7" t="s">
        <v>2</v>
      </c>
    </row>
    <row r="212" spans="1:7" ht="27.6">
      <c r="A212" s="21" t="s">
        <v>78</v>
      </c>
      <c r="B212" s="8" t="s">
        <v>318</v>
      </c>
      <c r="C212" s="7" t="s">
        <v>539</v>
      </c>
      <c r="D212" s="18">
        <v>0</v>
      </c>
      <c r="E212" s="18">
        <v>0</v>
      </c>
      <c r="F212" s="3" t="str">
        <f t="shared" si="8"/>
        <v>-</v>
      </c>
      <c r="G212" s="7" t="s">
        <v>17</v>
      </c>
    </row>
    <row r="213" spans="1:7" ht="28.5" customHeight="1">
      <c r="A213" s="21" t="s">
        <v>78</v>
      </c>
      <c r="B213" s="8" t="s">
        <v>319</v>
      </c>
      <c r="C213" s="7" t="s">
        <v>507</v>
      </c>
      <c r="D213" s="18">
        <v>24024</v>
      </c>
      <c r="E213" s="18">
        <v>55693</v>
      </c>
      <c r="F213" s="3">
        <f t="shared" si="8"/>
        <v>-56.863519652380013</v>
      </c>
      <c r="G213" s="7" t="s">
        <v>90</v>
      </c>
    </row>
    <row r="214" spans="1:7" ht="28.5" customHeight="1">
      <c r="A214" s="21" t="s">
        <v>78</v>
      </c>
      <c r="B214" s="8" t="s">
        <v>315</v>
      </c>
      <c r="C214" s="7" t="s">
        <v>507</v>
      </c>
      <c r="D214" s="18">
        <v>4391</v>
      </c>
      <c r="E214" s="18">
        <v>4009</v>
      </c>
      <c r="F214" s="3">
        <f t="shared" si="8"/>
        <v>9.5285607383387365</v>
      </c>
      <c r="G214" s="7" t="s">
        <v>17</v>
      </c>
    </row>
    <row r="215" spans="1:7" ht="27.6">
      <c r="A215" s="21" t="s">
        <v>78</v>
      </c>
      <c r="B215" s="8" t="s">
        <v>320</v>
      </c>
      <c r="C215" s="7" t="s">
        <v>541</v>
      </c>
      <c r="D215" s="18">
        <v>18453</v>
      </c>
      <c r="E215" s="18">
        <v>36577</v>
      </c>
      <c r="F215" s="3">
        <f t="shared" si="8"/>
        <v>-49.550263826995106</v>
      </c>
      <c r="G215" s="7" t="s">
        <v>88</v>
      </c>
    </row>
    <row r="216" spans="1:7" ht="27.6">
      <c r="A216" s="21" t="s">
        <v>78</v>
      </c>
      <c r="B216" s="8" t="s">
        <v>321</v>
      </c>
      <c r="C216" s="7" t="s">
        <v>543</v>
      </c>
      <c r="D216" s="18">
        <v>46959</v>
      </c>
      <c r="E216" s="18">
        <v>40925</v>
      </c>
      <c r="F216" s="3">
        <f t="shared" si="8"/>
        <v>14.744043982895541</v>
      </c>
      <c r="G216" s="7" t="s">
        <v>91</v>
      </c>
    </row>
    <row r="217" spans="1:7" ht="28.5" customHeight="1">
      <c r="A217" s="21" t="s">
        <v>478</v>
      </c>
      <c r="B217" s="8" t="s">
        <v>322</v>
      </c>
      <c r="C217" s="7" t="s">
        <v>544</v>
      </c>
      <c r="D217" s="18">
        <v>214500</v>
      </c>
      <c r="E217" s="18">
        <v>217600</v>
      </c>
      <c r="F217" s="3">
        <f t="shared" si="8"/>
        <v>-1.4246323529411764</v>
      </c>
      <c r="G217" s="7" t="s">
        <v>74</v>
      </c>
    </row>
    <row r="218" spans="1:7" ht="28.5" customHeight="1">
      <c r="A218" s="21" t="s">
        <v>92</v>
      </c>
      <c r="B218" s="8" t="s">
        <v>328</v>
      </c>
      <c r="C218" s="7" t="s">
        <v>519</v>
      </c>
      <c r="D218" s="18">
        <v>750000</v>
      </c>
      <c r="E218" s="18">
        <v>825000</v>
      </c>
      <c r="F218" s="3">
        <f t="shared" si="8"/>
        <v>-9.0909090909090917</v>
      </c>
      <c r="G218" s="7" t="s">
        <v>31</v>
      </c>
    </row>
    <row r="219" spans="1:7" ht="28.5" customHeight="1">
      <c r="A219" s="21" t="s">
        <v>92</v>
      </c>
      <c r="B219" s="8" t="s">
        <v>329</v>
      </c>
      <c r="C219" s="7" t="s">
        <v>520</v>
      </c>
      <c r="D219" s="18">
        <v>130379</v>
      </c>
      <c r="E219" s="18">
        <v>217298</v>
      </c>
      <c r="F219" s="3">
        <f t="shared" si="8"/>
        <v>-39.999907960496643</v>
      </c>
      <c r="G219" s="7" t="s">
        <v>31</v>
      </c>
    </row>
    <row r="220" spans="1:7" ht="28.5" customHeight="1">
      <c r="A220" s="21" t="s">
        <v>92</v>
      </c>
      <c r="B220" s="8" t="s">
        <v>323</v>
      </c>
      <c r="C220" s="7" t="s">
        <v>496</v>
      </c>
      <c r="D220" s="18">
        <v>10742</v>
      </c>
      <c r="E220" s="18">
        <v>44609</v>
      </c>
      <c r="F220" s="3">
        <f t="shared" si="8"/>
        <v>-75.919657468223903</v>
      </c>
      <c r="G220" s="7" t="s">
        <v>93</v>
      </c>
    </row>
    <row r="221" spans="1:7" ht="28.5" customHeight="1">
      <c r="A221" s="21" t="s">
        <v>92</v>
      </c>
      <c r="B221" s="8" t="s">
        <v>330</v>
      </c>
      <c r="C221" s="7" t="s">
        <v>493</v>
      </c>
      <c r="D221" s="18">
        <v>182924</v>
      </c>
      <c r="E221" s="18">
        <v>696649</v>
      </c>
      <c r="F221" s="3">
        <f t="shared" si="8"/>
        <v>-73.742300642073701</v>
      </c>
      <c r="G221" s="7" t="s">
        <v>17</v>
      </c>
    </row>
    <row r="222" spans="1:7" ht="28.5" customHeight="1">
      <c r="A222" s="21" t="s">
        <v>92</v>
      </c>
      <c r="B222" s="8" t="s">
        <v>324</v>
      </c>
      <c r="C222" s="7" t="s">
        <v>498</v>
      </c>
      <c r="D222" s="18">
        <v>18360</v>
      </c>
      <c r="E222" s="18">
        <v>21800</v>
      </c>
      <c r="F222" s="3">
        <f t="shared" si="8"/>
        <v>-15.779816513761469</v>
      </c>
      <c r="G222" s="7" t="s">
        <v>29</v>
      </c>
    </row>
    <row r="223" spans="1:7" ht="28.5" customHeight="1">
      <c r="A223" s="21" t="s">
        <v>92</v>
      </c>
      <c r="B223" s="8" t="s">
        <v>325</v>
      </c>
      <c r="C223" s="7" t="s">
        <v>536</v>
      </c>
      <c r="D223" s="18">
        <v>73500</v>
      </c>
      <c r="E223" s="18">
        <v>65000</v>
      </c>
      <c r="F223" s="3">
        <f t="shared" si="8"/>
        <v>13.076923076923078</v>
      </c>
      <c r="G223" s="7" t="s">
        <v>94</v>
      </c>
    </row>
    <row r="224" spans="1:7" ht="28.5" customHeight="1">
      <c r="A224" s="21" t="s">
        <v>92</v>
      </c>
      <c r="B224" s="8" t="s">
        <v>326</v>
      </c>
      <c r="C224" s="7" t="s">
        <v>510</v>
      </c>
      <c r="D224" s="18">
        <v>1160</v>
      </c>
      <c r="E224" s="18">
        <v>1142</v>
      </c>
      <c r="F224" s="3">
        <f t="shared" si="8"/>
        <v>1.5761821366024518</v>
      </c>
      <c r="G224" s="7" t="s">
        <v>95</v>
      </c>
    </row>
    <row r="225" spans="1:7" ht="42.75" customHeight="1">
      <c r="A225" s="21" t="s">
        <v>92</v>
      </c>
      <c r="B225" s="8" t="s">
        <v>327</v>
      </c>
      <c r="C225" s="7" t="s">
        <v>507</v>
      </c>
      <c r="D225" s="18">
        <v>7901</v>
      </c>
      <c r="E225" s="18">
        <v>11928</v>
      </c>
      <c r="F225" s="3">
        <f t="shared" si="8"/>
        <v>-33.760898725687461</v>
      </c>
      <c r="G225" s="7" t="s">
        <v>96</v>
      </c>
    </row>
    <row r="226" spans="1:7" ht="28.5" customHeight="1">
      <c r="A226" s="21" t="s">
        <v>92</v>
      </c>
      <c r="B226" s="8" t="s">
        <v>331</v>
      </c>
      <c r="C226" s="7" t="s">
        <v>545</v>
      </c>
      <c r="D226" s="18">
        <v>142720</v>
      </c>
      <c r="E226" s="18">
        <v>158960</v>
      </c>
      <c r="F226" s="3">
        <f t="shared" si="8"/>
        <v>-10.216406643180674</v>
      </c>
      <c r="G226" s="7" t="s">
        <v>62</v>
      </c>
    </row>
    <row r="227" spans="1:7" ht="28.5" customHeight="1">
      <c r="A227" s="21" t="s">
        <v>97</v>
      </c>
      <c r="B227" s="8" t="s">
        <v>332</v>
      </c>
      <c r="C227" s="7" t="s">
        <v>494</v>
      </c>
      <c r="D227" s="18">
        <v>34101</v>
      </c>
      <c r="E227" s="18">
        <v>31480</v>
      </c>
      <c r="F227" s="3">
        <f t="shared" si="8"/>
        <v>8.32592121982211</v>
      </c>
      <c r="G227" s="7" t="s">
        <v>11</v>
      </c>
    </row>
    <row r="228" spans="1:7" ht="28.5" customHeight="1">
      <c r="A228" s="21" t="s">
        <v>97</v>
      </c>
      <c r="B228" s="8" t="s">
        <v>333</v>
      </c>
      <c r="C228" s="7" t="s">
        <v>514</v>
      </c>
      <c r="D228" s="18">
        <v>12869</v>
      </c>
      <c r="E228" s="18">
        <v>12566</v>
      </c>
      <c r="F228" s="3">
        <f t="shared" si="8"/>
        <v>2.4112685023078151</v>
      </c>
      <c r="G228" s="7" t="s">
        <v>11</v>
      </c>
    </row>
    <row r="229" spans="1:7" ht="28.5" customHeight="1">
      <c r="A229" s="21" t="s">
        <v>97</v>
      </c>
      <c r="B229" s="8" t="s">
        <v>334</v>
      </c>
      <c r="C229" s="7" t="s">
        <v>515</v>
      </c>
      <c r="D229" s="18">
        <v>5065</v>
      </c>
      <c r="E229" s="18">
        <v>6139</v>
      </c>
      <c r="F229" s="3">
        <f t="shared" si="8"/>
        <v>-17.494705978172341</v>
      </c>
      <c r="G229" s="7" t="s">
        <v>11</v>
      </c>
    </row>
    <row r="230" spans="1:7" ht="28.5" customHeight="1">
      <c r="A230" s="21" t="s">
        <v>97</v>
      </c>
      <c r="B230" s="8" t="s">
        <v>335</v>
      </c>
      <c r="C230" s="7" t="s">
        <v>494</v>
      </c>
      <c r="D230" s="18">
        <v>22853</v>
      </c>
      <c r="E230" s="18">
        <v>23687</v>
      </c>
      <c r="F230" s="3">
        <f t="shared" si="8"/>
        <v>-3.520918647359311</v>
      </c>
      <c r="G230" s="7" t="s">
        <v>98</v>
      </c>
    </row>
    <row r="231" spans="1:7" ht="28.5" customHeight="1">
      <c r="A231" s="21" t="s">
        <v>97</v>
      </c>
      <c r="B231" s="8" t="s">
        <v>336</v>
      </c>
      <c r="C231" s="7" t="s">
        <v>516</v>
      </c>
      <c r="D231" s="18">
        <v>26660</v>
      </c>
      <c r="E231" s="18">
        <v>25300</v>
      </c>
      <c r="F231" s="3">
        <f t="shared" si="8"/>
        <v>5.3754940711462451</v>
      </c>
      <c r="G231" s="7" t="s">
        <v>99</v>
      </c>
    </row>
    <row r="232" spans="1:7" s="10" customFormat="1" ht="28.5" customHeight="1">
      <c r="A232" s="21" t="s">
        <v>97</v>
      </c>
      <c r="B232" s="9" t="s">
        <v>439</v>
      </c>
      <c r="C232" s="7" t="s">
        <v>515</v>
      </c>
      <c r="D232" s="18">
        <v>24133</v>
      </c>
      <c r="E232" s="18">
        <v>0</v>
      </c>
      <c r="F232" s="3" t="str">
        <f t="shared" si="8"/>
        <v>-</v>
      </c>
      <c r="G232" s="7" t="s">
        <v>100</v>
      </c>
    </row>
    <row r="233" spans="1:7" ht="28.5" customHeight="1">
      <c r="A233" s="21" t="s">
        <v>97</v>
      </c>
      <c r="B233" s="8" t="s">
        <v>337</v>
      </c>
      <c r="C233" s="7" t="s">
        <v>496</v>
      </c>
      <c r="D233" s="18">
        <v>49417</v>
      </c>
      <c r="E233" s="18">
        <v>73313</v>
      </c>
      <c r="F233" s="3">
        <f t="shared" si="8"/>
        <v>-32.594492109175725</v>
      </c>
      <c r="G233" s="7" t="s">
        <v>11</v>
      </c>
    </row>
    <row r="234" spans="1:7" ht="27.6">
      <c r="A234" s="21" t="s">
        <v>97</v>
      </c>
      <c r="B234" s="8" t="s">
        <v>353</v>
      </c>
      <c r="C234" s="7" t="s">
        <v>539</v>
      </c>
      <c r="D234" s="18">
        <v>4380</v>
      </c>
      <c r="E234" s="18">
        <v>152725</v>
      </c>
      <c r="F234" s="3">
        <f t="shared" si="8"/>
        <v>-97.13210018006221</v>
      </c>
      <c r="G234" s="7" t="s">
        <v>101</v>
      </c>
    </row>
    <row r="235" spans="1:7" ht="27.6">
      <c r="A235" s="21" t="s">
        <v>97</v>
      </c>
      <c r="B235" s="8" t="s">
        <v>338</v>
      </c>
      <c r="C235" s="7" t="s">
        <v>539</v>
      </c>
      <c r="D235" s="18">
        <v>22711</v>
      </c>
      <c r="E235" s="18">
        <v>21735</v>
      </c>
      <c r="F235" s="3">
        <f t="shared" si="8"/>
        <v>4.49045318610536</v>
      </c>
      <c r="G235" s="7" t="s">
        <v>102</v>
      </c>
    </row>
    <row r="236" spans="1:7" ht="27.6">
      <c r="A236" s="21" t="s">
        <v>97</v>
      </c>
      <c r="B236" s="8" t="s">
        <v>354</v>
      </c>
      <c r="C236" s="7" t="s">
        <v>539</v>
      </c>
      <c r="D236" s="18">
        <v>174917</v>
      </c>
      <c r="E236" s="18">
        <v>308949</v>
      </c>
      <c r="F236" s="3">
        <f t="shared" si="8"/>
        <v>-43.383212115915569</v>
      </c>
      <c r="G236" s="7" t="s">
        <v>11</v>
      </c>
    </row>
    <row r="237" spans="1:7" ht="27.6">
      <c r="A237" s="21" t="s">
        <v>97</v>
      </c>
      <c r="B237" s="8" t="s">
        <v>339</v>
      </c>
      <c r="C237" s="7" t="s">
        <v>539</v>
      </c>
      <c r="D237" s="18">
        <v>378892</v>
      </c>
      <c r="E237" s="18">
        <v>411415</v>
      </c>
      <c r="F237" s="3">
        <f t="shared" si="8"/>
        <v>-7.9051565937070842</v>
      </c>
      <c r="G237" s="7" t="s">
        <v>103</v>
      </c>
    </row>
    <row r="238" spans="1:7" ht="27.6">
      <c r="A238" s="21" t="s">
        <v>97</v>
      </c>
      <c r="B238" s="8" t="s">
        <v>340</v>
      </c>
      <c r="C238" s="7" t="s">
        <v>540</v>
      </c>
      <c r="D238" s="18">
        <v>148567</v>
      </c>
      <c r="E238" s="18">
        <v>139645</v>
      </c>
      <c r="F238" s="3">
        <f t="shared" si="8"/>
        <v>6.3890579684199214</v>
      </c>
      <c r="G238" s="7" t="s">
        <v>79</v>
      </c>
    </row>
    <row r="239" spans="1:7" ht="28.5" customHeight="1">
      <c r="A239" s="21" t="s">
        <v>97</v>
      </c>
      <c r="B239" s="8" t="s">
        <v>341</v>
      </c>
      <c r="C239" s="7" t="s">
        <v>507</v>
      </c>
      <c r="D239" s="18">
        <v>80000</v>
      </c>
      <c r="E239" s="18">
        <v>200000</v>
      </c>
      <c r="F239" s="3">
        <f t="shared" si="8"/>
        <v>-60</v>
      </c>
      <c r="G239" s="7" t="s">
        <v>11</v>
      </c>
    </row>
    <row r="240" spans="1:7" ht="28.5" customHeight="1">
      <c r="A240" s="21" t="s">
        <v>97</v>
      </c>
      <c r="B240" s="8" t="s">
        <v>350</v>
      </c>
      <c r="C240" s="7" t="s">
        <v>509</v>
      </c>
      <c r="D240" s="18">
        <v>144500</v>
      </c>
      <c r="E240" s="18">
        <v>254500</v>
      </c>
      <c r="F240" s="3">
        <f t="shared" si="8"/>
        <v>-43.222003929273086</v>
      </c>
      <c r="G240" s="7" t="s">
        <v>17</v>
      </c>
    </row>
    <row r="241" spans="1:7" ht="28.5" customHeight="1">
      <c r="A241" s="21" t="s">
        <v>97</v>
      </c>
      <c r="B241" s="8" t="s">
        <v>342</v>
      </c>
      <c r="C241" s="7" t="s">
        <v>509</v>
      </c>
      <c r="D241" s="18">
        <v>139129</v>
      </c>
      <c r="E241" s="18">
        <v>295381</v>
      </c>
      <c r="F241" s="3">
        <f t="shared" si="8"/>
        <v>-52.898459955108819</v>
      </c>
      <c r="G241" s="7" t="s">
        <v>29</v>
      </c>
    </row>
    <row r="242" spans="1:7" ht="28.5" customHeight="1">
      <c r="A242" s="21" t="s">
        <v>97</v>
      </c>
      <c r="B242" s="8" t="s">
        <v>343</v>
      </c>
      <c r="C242" s="7" t="s">
        <v>509</v>
      </c>
      <c r="D242" s="18">
        <v>29000</v>
      </c>
      <c r="E242" s="18">
        <v>81900</v>
      </c>
      <c r="F242" s="3">
        <f t="shared" si="8"/>
        <v>-64.590964590964589</v>
      </c>
      <c r="G242" s="7" t="s">
        <v>104</v>
      </c>
    </row>
    <row r="243" spans="1:7" ht="28.5" customHeight="1">
      <c r="A243" s="21" t="s">
        <v>97</v>
      </c>
      <c r="B243" s="8" t="s">
        <v>344</v>
      </c>
      <c r="C243" s="7" t="s">
        <v>509</v>
      </c>
      <c r="D243" s="18">
        <v>37000</v>
      </c>
      <c r="E243" s="18">
        <v>80500</v>
      </c>
      <c r="F243" s="3">
        <f t="shared" si="8"/>
        <v>-54.037267080745345</v>
      </c>
      <c r="G243" s="7" t="s">
        <v>105</v>
      </c>
    </row>
    <row r="244" spans="1:7" ht="28.5" customHeight="1">
      <c r="A244" s="21" t="s">
        <v>97</v>
      </c>
      <c r="B244" s="8" t="s">
        <v>345</v>
      </c>
      <c r="C244" s="7" t="s">
        <v>508</v>
      </c>
      <c r="D244" s="18">
        <v>0</v>
      </c>
      <c r="E244" s="18">
        <v>232</v>
      </c>
      <c r="F244" s="3">
        <f t="shared" si="8"/>
        <v>-100</v>
      </c>
      <c r="G244" s="7" t="s">
        <v>11</v>
      </c>
    </row>
    <row r="245" spans="1:7" ht="28.5" customHeight="1">
      <c r="A245" s="21" t="s">
        <v>97</v>
      </c>
      <c r="B245" s="8" t="s">
        <v>346</v>
      </c>
      <c r="C245" s="7" t="s">
        <v>508</v>
      </c>
      <c r="D245" s="18">
        <v>68997</v>
      </c>
      <c r="E245" s="18">
        <v>85809</v>
      </c>
      <c r="F245" s="3">
        <f t="shared" si="8"/>
        <v>-19.592350452749713</v>
      </c>
      <c r="G245" s="7" t="s">
        <v>11</v>
      </c>
    </row>
    <row r="246" spans="1:7" ht="28.5" customHeight="1">
      <c r="A246" s="21" t="s">
        <v>97</v>
      </c>
      <c r="B246" s="8" t="s">
        <v>351</v>
      </c>
      <c r="C246" s="7" t="s">
        <v>546</v>
      </c>
      <c r="D246" s="18">
        <v>39906</v>
      </c>
      <c r="E246" s="18">
        <v>57597</v>
      </c>
      <c r="F246" s="3">
        <f t="shared" si="8"/>
        <v>-30.715141413615292</v>
      </c>
      <c r="G246" s="7" t="s">
        <v>106</v>
      </c>
    </row>
    <row r="247" spans="1:7" ht="28.5" customHeight="1">
      <c r="A247" s="21" t="s">
        <v>97</v>
      </c>
      <c r="B247" s="8" t="s">
        <v>347</v>
      </c>
      <c r="C247" s="7" t="s">
        <v>534</v>
      </c>
      <c r="D247" s="18">
        <v>110894</v>
      </c>
      <c r="E247" s="18">
        <v>45677</v>
      </c>
      <c r="F247" s="3">
        <f t="shared" si="8"/>
        <v>142.77864132933425</v>
      </c>
      <c r="G247" s="7" t="s">
        <v>61</v>
      </c>
    </row>
    <row r="248" spans="1:7" ht="28.5" customHeight="1">
      <c r="A248" s="21" t="s">
        <v>97</v>
      </c>
      <c r="B248" s="8" t="s">
        <v>348</v>
      </c>
      <c r="C248" s="7" t="s">
        <v>536</v>
      </c>
      <c r="D248" s="18">
        <v>306819</v>
      </c>
      <c r="E248" s="18">
        <v>306805</v>
      </c>
      <c r="F248" s="3">
        <f t="shared" si="8"/>
        <v>4.5631590097944949E-3</v>
      </c>
      <c r="G248" s="7" t="s">
        <v>107</v>
      </c>
    </row>
    <row r="249" spans="1:7" ht="28.5" customHeight="1">
      <c r="A249" s="21" t="s">
        <v>97</v>
      </c>
      <c r="B249" s="8" t="s">
        <v>352</v>
      </c>
      <c r="C249" s="7" t="s">
        <v>498</v>
      </c>
      <c r="D249" s="18">
        <v>43420</v>
      </c>
      <c r="E249" s="18">
        <v>30094</v>
      </c>
      <c r="F249" s="3">
        <f t="shared" si="8"/>
        <v>44.281252076825943</v>
      </c>
      <c r="G249" s="7" t="s">
        <v>11</v>
      </c>
    </row>
    <row r="250" spans="1:7" ht="28.5" customHeight="1">
      <c r="A250" s="21" t="s">
        <v>97</v>
      </c>
      <c r="B250" s="8" t="s">
        <v>349</v>
      </c>
      <c r="C250" s="7" t="s">
        <v>498</v>
      </c>
      <c r="D250" s="18">
        <v>0</v>
      </c>
      <c r="E250" s="18">
        <v>0</v>
      </c>
      <c r="F250" s="3" t="str">
        <f t="shared" si="8"/>
        <v>-</v>
      </c>
      <c r="G250" s="7" t="s">
        <v>11</v>
      </c>
    </row>
    <row r="251" spans="1:7" ht="28.5" customHeight="1">
      <c r="A251" s="21" t="s">
        <v>97</v>
      </c>
      <c r="B251" s="8" t="s">
        <v>355</v>
      </c>
      <c r="C251" s="7" t="s">
        <v>498</v>
      </c>
      <c r="D251" s="18">
        <v>88094</v>
      </c>
      <c r="E251" s="18">
        <v>155038</v>
      </c>
      <c r="F251" s="3">
        <f t="shared" ref="F251:F314" si="9">IF(E251&lt;&gt;0,(D251-E251)/E251*100,"-")</f>
        <v>-43.179091577548725</v>
      </c>
      <c r="G251" s="7" t="s">
        <v>108</v>
      </c>
    </row>
    <row r="252" spans="1:7" ht="28.5" customHeight="1">
      <c r="A252" s="21" t="s">
        <v>97</v>
      </c>
      <c r="B252" s="8" t="s">
        <v>356</v>
      </c>
      <c r="C252" s="7" t="s">
        <v>498</v>
      </c>
      <c r="D252" s="18">
        <v>31997</v>
      </c>
      <c r="E252" s="18">
        <v>30713</v>
      </c>
      <c r="F252" s="3">
        <f t="shared" si="9"/>
        <v>4.1806401198189693</v>
      </c>
      <c r="G252" s="7" t="s">
        <v>109</v>
      </c>
    </row>
    <row r="253" spans="1:7" ht="28.5" customHeight="1">
      <c r="A253" s="21" t="s">
        <v>97</v>
      </c>
      <c r="B253" s="8" t="s">
        <v>357</v>
      </c>
      <c r="C253" s="7" t="s">
        <v>498</v>
      </c>
      <c r="D253" s="18">
        <v>473730</v>
      </c>
      <c r="E253" s="18">
        <v>693255</v>
      </c>
      <c r="F253" s="3">
        <f t="shared" si="9"/>
        <v>-31.665837246035011</v>
      </c>
      <c r="G253" s="7" t="s">
        <v>110</v>
      </c>
    </row>
    <row r="254" spans="1:7" ht="28.5" customHeight="1">
      <c r="A254" s="21" t="s">
        <v>97</v>
      </c>
      <c r="B254" s="8" t="s">
        <v>358</v>
      </c>
      <c r="C254" s="7" t="s">
        <v>536</v>
      </c>
      <c r="D254" s="18">
        <v>700608</v>
      </c>
      <c r="E254" s="18">
        <v>981977</v>
      </c>
      <c r="F254" s="3">
        <f t="shared" si="9"/>
        <v>-28.653318764085107</v>
      </c>
      <c r="G254" s="7" t="s">
        <v>110</v>
      </c>
    </row>
    <row r="255" spans="1:7" ht="48.75" customHeight="1">
      <c r="A255" s="21" t="s">
        <v>97</v>
      </c>
      <c r="B255" s="8" t="s">
        <v>488</v>
      </c>
      <c r="C255" s="7" t="s">
        <v>496</v>
      </c>
      <c r="D255" s="18">
        <v>13182</v>
      </c>
      <c r="E255" s="18">
        <v>9382</v>
      </c>
      <c r="F255" s="3">
        <f t="shared" si="9"/>
        <v>40.503091025367723</v>
      </c>
      <c r="G255" s="7" t="s">
        <v>11</v>
      </c>
    </row>
    <row r="256" spans="1:7" ht="28.5" customHeight="1">
      <c r="A256" s="21" t="s">
        <v>97</v>
      </c>
      <c r="B256" s="8" t="s">
        <v>359</v>
      </c>
      <c r="C256" s="7" t="s">
        <v>492</v>
      </c>
      <c r="D256" s="18">
        <v>76605</v>
      </c>
      <c r="E256" s="18">
        <v>128542</v>
      </c>
      <c r="F256" s="3">
        <f t="shared" si="9"/>
        <v>-40.404692629646341</v>
      </c>
      <c r="G256" s="7" t="s">
        <v>11</v>
      </c>
    </row>
    <row r="257" spans="1:7" ht="30" customHeight="1">
      <c r="A257" s="21" t="s">
        <v>97</v>
      </c>
      <c r="B257" s="8" t="s">
        <v>360</v>
      </c>
      <c r="C257" s="7" t="s">
        <v>498</v>
      </c>
      <c r="D257" s="18">
        <v>44349</v>
      </c>
      <c r="E257" s="18">
        <v>34202</v>
      </c>
      <c r="F257" s="3">
        <f t="shared" si="9"/>
        <v>29.667855680954329</v>
      </c>
      <c r="G257" s="7" t="s">
        <v>11</v>
      </c>
    </row>
    <row r="258" spans="1:7" s="10" customFormat="1" ht="28.5" customHeight="1">
      <c r="A258" s="21" t="s">
        <v>97</v>
      </c>
      <c r="B258" s="9" t="s">
        <v>448</v>
      </c>
      <c r="C258" s="7" t="s">
        <v>496</v>
      </c>
      <c r="D258" s="18">
        <v>3443</v>
      </c>
      <c r="E258" s="18">
        <v>2832</v>
      </c>
      <c r="F258" s="3">
        <f t="shared" si="9"/>
        <v>21.574858757062145</v>
      </c>
      <c r="G258" s="7" t="s">
        <v>11</v>
      </c>
    </row>
    <row r="259" spans="1:7" ht="28.5" customHeight="1">
      <c r="A259" s="21" t="s">
        <v>97</v>
      </c>
      <c r="B259" s="8" t="s">
        <v>361</v>
      </c>
      <c r="C259" s="7" t="s">
        <v>492</v>
      </c>
      <c r="D259" s="18">
        <v>0</v>
      </c>
      <c r="E259" s="18">
        <v>0</v>
      </c>
      <c r="F259" s="3" t="str">
        <f t="shared" si="9"/>
        <v>-</v>
      </c>
      <c r="G259" s="7" t="s">
        <v>91</v>
      </c>
    </row>
    <row r="260" spans="1:7" ht="28.5" customHeight="1">
      <c r="A260" s="21" t="s">
        <v>97</v>
      </c>
      <c r="B260" s="8" t="s">
        <v>362</v>
      </c>
      <c r="C260" s="7" t="s">
        <v>492</v>
      </c>
      <c r="D260" s="18">
        <v>11990</v>
      </c>
      <c r="E260" s="18">
        <v>15126</v>
      </c>
      <c r="F260" s="3">
        <f t="shared" si="9"/>
        <v>-20.732513552822954</v>
      </c>
      <c r="G260" s="7" t="s">
        <v>11</v>
      </c>
    </row>
    <row r="261" spans="1:7" ht="28.5" customHeight="1">
      <c r="A261" s="21" t="s">
        <v>97</v>
      </c>
      <c r="B261" s="8" t="s">
        <v>363</v>
      </c>
      <c r="C261" s="7" t="s">
        <v>520</v>
      </c>
      <c r="D261" s="18">
        <v>28341</v>
      </c>
      <c r="E261" s="18">
        <v>26107</v>
      </c>
      <c r="F261" s="3">
        <f t="shared" si="9"/>
        <v>8.5570919676715054</v>
      </c>
      <c r="G261" s="7" t="s">
        <v>11</v>
      </c>
    </row>
    <row r="262" spans="1:7" ht="28.5" customHeight="1">
      <c r="A262" s="21" t="s">
        <v>97</v>
      </c>
      <c r="B262" s="8" t="s">
        <v>364</v>
      </c>
      <c r="C262" s="7" t="s">
        <v>520</v>
      </c>
      <c r="D262" s="18">
        <v>5970</v>
      </c>
      <c r="E262" s="18">
        <v>6224</v>
      </c>
      <c r="F262" s="3">
        <f t="shared" si="9"/>
        <v>-4.0809768637532136</v>
      </c>
      <c r="G262" s="7" t="s">
        <v>111</v>
      </c>
    </row>
    <row r="263" spans="1:7" ht="28.5" customHeight="1">
      <c r="A263" s="21" t="s">
        <v>97</v>
      </c>
      <c r="B263" s="8" t="s">
        <v>368</v>
      </c>
      <c r="C263" s="7" t="s">
        <v>493</v>
      </c>
      <c r="D263" s="18">
        <v>57584</v>
      </c>
      <c r="E263" s="18">
        <v>45495</v>
      </c>
      <c r="F263" s="3">
        <f t="shared" si="9"/>
        <v>26.572150785800634</v>
      </c>
      <c r="G263" s="7" t="s">
        <v>11</v>
      </c>
    </row>
    <row r="264" spans="1:7" ht="28.5" customHeight="1">
      <c r="A264" s="21" t="s">
        <v>97</v>
      </c>
      <c r="B264" s="8" t="s">
        <v>369</v>
      </c>
      <c r="C264" s="7" t="s">
        <v>525</v>
      </c>
      <c r="D264" s="18">
        <v>8678</v>
      </c>
      <c r="E264" s="18">
        <v>28696</v>
      </c>
      <c r="F264" s="3">
        <f t="shared" si="9"/>
        <v>-69.758851407861727</v>
      </c>
      <c r="G264" s="7" t="s">
        <v>112</v>
      </c>
    </row>
    <row r="265" spans="1:7" ht="28.5" customHeight="1">
      <c r="A265" s="21" t="s">
        <v>97</v>
      </c>
      <c r="B265" s="8" t="s">
        <v>365</v>
      </c>
      <c r="C265" s="7" t="s">
        <v>547</v>
      </c>
      <c r="D265" s="18">
        <v>169463</v>
      </c>
      <c r="E265" s="18">
        <v>392163</v>
      </c>
      <c r="F265" s="3">
        <f t="shared" si="9"/>
        <v>-56.787611273883563</v>
      </c>
      <c r="G265" s="7" t="s">
        <v>62</v>
      </c>
    </row>
    <row r="266" spans="1:7" ht="28.5" customHeight="1">
      <c r="A266" s="21" t="s">
        <v>97</v>
      </c>
      <c r="B266" s="8" t="s">
        <v>370</v>
      </c>
      <c r="C266" s="7" t="s">
        <v>493</v>
      </c>
      <c r="D266" s="18">
        <v>109651</v>
      </c>
      <c r="E266" s="18">
        <v>137333</v>
      </c>
      <c r="F266" s="3">
        <f t="shared" si="9"/>
        <v>-20.156845040886022</v>
      </c>
      <c r="G266" s="7" t="s">
        <v>113</v>
      </c>
    </row>
    <row r="267" spans="1:7" ht="28.5" customHeight="1">
      <c r="A267" s="21" t="s">
        <v>97</v>
      </c>
      <c r="B267" s="8" t="s">
        <v>366</v>
      </c>
      <c r="C267" s="7" t="s">
        <v>526</v>
      </c>
      <c r="D267" s="18">
        <v>45020</v>
      </c>
      <c r="E267" s="18">
        <v>78402</v>
      </c>
      <c r="F267" s="3">
        <f t="shared" si="9"/>
        <v>-42.577995459299508</v>
      </c>
      <c r="G267" s="7" t="s">
        <v>114</v>
      </c>
    </row>
    <row r="268" spans="1:7" ht="28.5" customHeight="1">
      <c r="A268" s="21" t="s">
        <v>97</v>
      </c>
      <c r="B268" s="8" t="s">
        <v>367</v>
      </c>
      <c r="C268" s="7" t="s">
        <v>493</v>
      </c>
      <c r="D268" s="18">
        <v>279661</v>
      </c>
      <c r="E268" s="18">
        <v>751872</v>
      </c>
      <c r="F268" s="3">
        <f t="shared" si="9"/>
        <v>-62.804706120190666</v>
      </c>
      <c r="G268" s="7" t="s">
        <v>115</v>
      </c>
    </row>
    <row r="269" spans="1:7" ht="28.5" customHeight="1">
      <c r="A269" s="21" t="s">
        <v>97</v>
      </c>
      <c r="B269" s="8" t="s">
        <v>371</v>
      </c>
      <c r="C269" s="7" t="s">
        <v>513</v>
      </c>
      <c r="D269" s="18">
        <v>0</v>
      </c>
      <c r="E269" s="18">
        <v>0</v>
      </c>
      <c r="F269" s="3" t="str">
        <f t="shared" si="9"/>
        <v>-</v>
      </c>
      <c r="G269" s="7" t="s">
        <v>11</v>
      </c>
    </row>
    <row r="270" spans="1:7" ht="28.5" customHeight="1">
      <c r="A270" s="21" t="s">
        <v>97</v>
      </c>
      <c r="B270" s="8" t="s">
        <v>372</v>
      </c>
      <c r="C270" s="7" t="s">
        <v>494</v>
      </c>
      <c r="D270" s="18">
        <v>20873</v>
      </c>
      <c r="E270" s="18">
        <v>12975</v>
      </c>
      <c r="F270" s="3">
        <f t="shared" si="9"/>
        <v>60.870905587668588</v>
      </c>
      <c r="G270" s="7" t="s">
        <v>11</v>
      </c>
    </row>
    <row r="271" spans="1:7" ht="28.5" customHeight="1">
      <c r="A271" s="21" t="s">
        <v>97</v>
      </c>
      <c r="B271" s="8" t="s">
        <v>373</v>
      </c>
      <c r="C271" s="7" t="s">
        <v>494</v>
      </c>
      <c r="D271" s="18">
        <v>2622</v>
      </c>
      <c r="E271" s="18">
        <v>5627</v>
      </c>
      <c r="F271" s="3">
        <f t="shared" si="9"/>
        <v>-53.403234405544694</v>
      </c>
      <c r="G271" s="7" t="s">
        <v>11</v>
      </c>
    </row>
    <row r="272" spans="1:7" ht="28.5" customHeight="1">
      <c r="A272" s="21" t="s">
        <v>97</v>
      </c>
      <c r="B272" s="8" t="s">
        <v>378</v>
      </c>
      <c r="C272" s="7" t="s">
        <v>526</v>
      </c>
      <c r="D272" s="18">
        <v>105703</v>
      </c>
      <c r="E272" s="18">
        <v>108713</v>
      </c>
      <c r="F272" s="3">
        <f t="shared" si="9"/>
        <v>-2.7687581062062492</v>
      </c>
      <c r="G272" s="7" t="s">
        <v>79</v>
      </c>
    </row>
    <row r="273" spans="1:7" ht="28.5" customHeight="1">
      <c r="A273" s="21" t="s">
        <v>97</v>
      </c>
      <c r="B273" s="8" t="s">
        <v>379</v>
      </c>
      <c r="C273" s="7" t="s">
        <v>548</v>
      </c>
      <c r="D273" s="18">
        <v>296357</v>
      </c>
      <c r="E273" s="18">
        <v>341218</v>
      </c>
      <c r="F273" s="3">
        <f t="shared" si="9"/>
        <v>-13.147313447707917</v>
      </c>
      <c r="G273" s="7" t="s">
        <v>116</v>
      </c>
    </row>
    <row r="274" spans="1:7" ht="28.5" customHeight="1">
      <c r="A274" s="21" t="s">
        <v>97</v>
      </c>
      <c r="B274" s="8" t="s">
        <v>380</v>
      </c>
      <c r="C274" s="7" t="s">
        <v>507</v>
      </c>
      <c r="D274" s="18">
        <v>785236</v>
      </c>
      <c r="E274" s="18">
        <v>895216</v>
      </c>
      <c r="F274" s="3">
        <f t="shared" si="9"/>
        <v>-12.285303211738844</v>
      </c>
      <c r="G274" s="7" t="s">
        <v>26</v>
      </c>
    </row>
    <row r="275" spans="1:7" ht="28.5" customHeight="1">
      <c r="A275" s="21" t="s">
        <v>97</v>
      </c>
      <c r="B275" s="8" t="s">
        <v>381</v>
      </c>
      <c r="C275" s="7" t="s">
        <v>544</v>
      </c>
      <c r="D275" s="18">
        <v>68000</v>
      </c>
      <c r="E275" s="18">
        <v>58000</v>
      </c>
      <c r="F275" s="3">
        <f t="shared" si="9"/>
        <v>17.241379310344829</v>
      </c>
      <c r="G275" s="7" t="s">
        <v>29</v>
      </c>
    </row>
    <row r="276" spans="1:7" ht="28.5" customHeight="1">
      <c r="A276" s="21" t="s">
        <v>97</v>
      </c>
      <c r="B276" s="8" t="s">
        <v>374</v>
      </c>
      <c r="C276" s="7" t="s">
        <v>500</v>
      </c>
      <c r="D276" s="18">
        <v>17149</v>
      </c>
      <c r="E276" s="18">
        <v>17573</v>
      </c>
      <c r="F276" s="3">
        <f t="shared" si="9"/>
        <v>-2.4127923519034882</v>
      </c>
      <c r="G276" s="7" t="s">
        <v>11</v>
      </c>
    </row>
    <row r="277" spans="1:7" ht="27.6">
      <c r="A277" s="21" t="s">
        <v>97</v>
      </c>
      <c r="B277" s="8" t="s">
        <v>382</v>
      </c>
      <c r="C277" s="7" t="s">
        <v>539</v>
      </c>
      <c r="D277" s="18">
        <v>9331</v>
      </c>
      <c r="E277" s="18">
        <v>12087</v>
      </c>
      <c r="F277" s="3">
        <f t="shared" si="9"/>
        <v>-22.801356829651692</v>
      </c>
      <c r="G277" s="7" t="s">
        <v>11</v>
      </c>
    </row>
    <row r="278" spans="1:7" ht="27.6">
      <c r="A278" s="21" t="s">
        <v>97</v>
      </c>
      <c r="B278" s="8" t="s">
        <v>375</v>
      </c>
      <c r="C278" s="7" t="s">
        <v>539</v>
      </c>
      <c r="D278" s="18">
        <v>12434</v>
      </c>
      <c r="E278" s="18">
        <v>21846</v>
      </c>
      <c r="F278" s="3">
        <f t="shared" si="9"/>
        <v>-43.083401995788698</v>
      </c>
      <c r="G278" s="7" t="s">
        <v>11</v>
      </c>
    </row>
    <row r="279" spans="1:7" ht="27.6">
      <c r="A279" s="21" t="s">
        <v>97</v>
      </c>
      <c r="B279" s="8" t="s">
        <v>376</v>
      </c>
      <c r="C279" s="7" t="s">
        <v>540</v>
      </c>
      <c r="D279" s="18">
        <v>41976</v>
      </c>
      <c r="E279" s="18">
        <v>240628</v>
      </c>
      <c r="F279" s="3">
        <f t="shared" si="9"/>
        <v>-82.555646059477709</v>
      </c>
      <c r="G279" s="7" t="s">
        <v>11</v>
      </c>
    </row>
    <row r="280" spans="1:7" ht="28.5" customHeight="1">
      <c r="A280" s="21" t="s">
        <v>97</v>
      </c>
      <c r="B280" s="8" t="s">
        <v>377</v>
      </c>
      <c r="C280" s="7" t="s">
        <v>510</v>
      </c>
      <c r="D280" s="18">
        <v>8043</v>
      </c>
      <c r="E280" s="18">
        <v>9212</v>
      </c>
      <c r="F280" s="3">
        <f t="shared" si="9"/>
        <v>-12.689969604863222</v>
      </c>
      <c r="G280" s="7" t="s">
        <v>11</v>
      </c>
    </row>
    <row r="281" spans="1:7" ht="28.5" customHeight="1">
      <c r="A281" s="21" t="s">
        <v>97</v>
      </c>
      <c r="B281" s="8" t="s">
        <v>456</v>
      </c>
      <c r="C281" s="7" t="s">
        <v>507</v>
      </c>
      <c r="D281" s="18">
        <v>17854</v>
      </c>
      <c r="E281" s="18">
        <v>17256</v>
      </c>
      <c r="F281" s="3">
        <f t="shared" si="9"/>
        <v>3.4654612888270742</v>
      </c>
      <c r="G281" s="7" t="s">
        <v>11</v>
      </c>
    </row>
    <row r="282" spans="1:7" ht="28.5" customHeight="1">
      <c r="A282" s="21" t="s">
        <v>97</v>
      </c>
      <c r="B282" s="8" t="s">
        <v>383</v>
      </c>
      <c r="C282" s="7" t="s">
        <v>534</v>
      </c>
      <c r="D282" s="18">
        <v>20790</v>
      </c>
      <c r="E282" s="18">
        <v>42047</v>
      </c>
      <c r="F282" s="3">
        <f t="shared" si="9"/>
        <v>-50.555330939187101</v>
      </c>
      <c r="G282" s="7" t="s">
        <v>11</v>
      </c>
    </row>
    <row r="283" spans="1:7" s="10" customFormat="1" ht="28.5" customHeight="1">
      <c r="A283" s="21" t="s">
        <v>97</v>
      </c>
      <c r="B283" s="9" t="s">
        <v>447</v>
      </c>
      <c r="C283" s="7" t="s">
        <v>533</v>
      </c>
      <c r="D283" s="18">
        <v>32337</v>
      </c>
      <c r="E283" s="18">
        <v>31256</v>
      </c>
      <c r="F283" s="3">
        <f t="shared" si="9"/>
        <v>3.4585359610954698</v>
      </c>
      <c r="G283" s="7" t="s">
        <v>11</v>
      </c>
    </row>
    <row r="284" spans="1:7" ht="28.5" customHeight="1">
      <c r="A284" s="21" t="s">
        <v>97</v>
      </c>
      <c r="B284" s="8" t="s">
        <v>388</v>
      </c>
      <c r="C284" s="7" t="s">
        <v>534</v>
      </c>
      <c r="D284" s="18">
        <v>34319</v>
      </c>
      <c r="E284" s="18">
        <v>44033</v>
      </c>
      <c r="F284" s="3">
        <f t="shared" si="9"/>
        <v>-22.060727181886314</v>
      </c>
      <c r="G284" s="7" t="s">
        <v>117</v>
      </c>
    </row>
    <row r="285" spans="1:7" ht="28.5" customHeight="1">
      <c r="A285" s="21" t="s">
        <v>97</v>
      </c>
      <c r="B285" s="8" t="s">
        <v>389</v>
      </c>
      <c r="C285" s="7" t="s">
        <v>534</v>
      </c>
      <c r="D285" s="18">
        <v>63937</v>
      </c>
      <c r="E285" s="18">
        <v>101223</v>
      </c>
      <c r="F285" s="3">
        <f t="shared" si="9"/>
        <v>-36.835501812829101</v>
      </c>
      <c r="G285" s="7" t="s">
        <v>61</v>
      </c>
    </row>
    <row r="286" spans="1:7" ht="28.5" customHeight="1">
      <c r="A286" s="21" t="s">
        <v>97</v>
      </c>
      <c r="B286" s="8" t="s">
        <v>384</v>
      </c>
      <c r="C286" s="7" t="s">
        <v>538</v>
      </c>
      <c r="D286" s="18">
        <v>61879</v>
      </c>
      <c r="E286" s="18">
        <v>102376</v>
      </c>
      <c r="F286" s="3">
        <f t="shared" si="9"/>
        <v>-39.557122763147611</v>
      </c>
      <c r="G286" s="7" t="s">
        <v>11</v>
      </c>
    </row>
    <row r="287" spans="1:7" ht="28.5" customHeight="1">
      <c r="A287" s="21" t="s">
        <v>97</v>
      </c>
      <c r="B287" s="8" t="s">
        <v>385</v>
      </c>
      <c r="C287" s="7" t="s">
        <v>517</v>
      </c>
      <c r="D287" s="18">
        <v>17612</v>
      </c>
      <c r="E287" s="18">
        <v>21635</v>
      </c>
      <c r="F287" s="3">
        <f t="shared" si="9"/>
        <v>-18.594869424543564</v>
      </c>
      <c r="G287" s="7" t="s">
        <v>11</v>
      </c>
    </row>
    <row r="288" spans="1:7" ht="28.5" customHeight="1">
      <c r="A288" s="21" t="s">
        <v>97</v>
      </c>
      <c r="B288" s="8" t="s">
        <v>386</v>
      </c>
      <c r="C288" s="7" t="s">
        <v>497</v>
      </c>
      <c r="D288" s="18">
        <v>6832</v>
      </c>
      <c r="E288" s="18">
        <v>6299</v>
      </c>
      <c r="F288" s="3">
        <f t="shared" si="9"/>
        <v>8.4616605810446099</v>
      </c>
      <c r="G288" s="7" t="s">
        <v>11</v>
      </c>
    </row>
    <row r="289" spans="1:7" ht="28.5" customHeight="1">
      <c r="A289" s="21" t="s">
        <v>97</v>
      </c>
      <c r="B289" s="8" t="s">
        <v>387</v>
      </c>
      <c r="C289" s="7" t="s">
        <v>497</v>
      </c>
      <c r="D289" s="18">
        <v>7612</v>
      </c>
      <c r="E289" s="18">
        <v>8659</v>
      </c>
      <c r="F289" s="3">
        <f t="shared" si="9"/>
        <v>-12.091465527197135</v>
      </c>
      <c r="G289" s="7" t="s">
        <v>11</v>
      </c>
    </row>
    <row r="290" spans="1:7" ht="28.5" customHeight="1">
      <c r="A290" s="21" t="s">
        <v>97</v>
      </c>
      <c r="B290" s="8" t="s">
        <v>394</v>
      </c>
      <c r="C290" s="7" t="s">
        <v>496</v>
      </c>
      <c r="D290" s="18">
        <v>53635</v>
      </c>
      <c r="E290" s="18">
        <v>40672</v>
      </c>
      <c r="F290" s="3">
        <f t="shared" si="9"/>
        <v>31.872049567269865</v>
      </c>
      <c r="G290" s="7" t="s">
        <v>11</v>
      </c>
    </row>
    <row r="291" spans="1:7" ht="28.5" customHeight="1">
      <c r="A291" s="21" t="s">
        <v>97</v>
      </c>
      <c r="B291" s="8" t="s">
        <v>390</v>
      </c>
      <c r="C291" s="7" t="s">
        <v>496</v>
      </c>
      <c r="D291" s="18">
        <v>5044</v>
      </c>
      <c r="E291" s="18">
        <v>7485</v>
      </c>
      <c r="F291" s="3">
        <f t="shared" si="9"/>
        <v>-32.611890447561791</v>
      </c>
      <c r="G291" s="7" t="s">
        <v>11</v>
      </c>
    </row>
    <row r="292" spans="1:7" ht="28.5" customHeight="1">
      <c r="A292" s="21" t="s">
        <v>97</v>
      </c>
      <c r="B292" s="8" t="s">
        <v>391</v>
      </c>
      <c r="C292" s="7" t="s">
        <v>496</v>
      </c>
      <c r="D292" s="18">
        <v>9354</v>
      </c>
      <c r="E292" s="18">
        <v>13003</v>
      </c>
      <c r="F292" s="3">
        <f t="shared" si="9"/>
        <v>-28.062754748904101</v>
      </c>
      <c r="G292" s="7" t="s">
        <v>11</v>
      </c>
    </row>
    <row r="293" spans="1:7" ht="28.5" customHeight="1">
      <c r="A293" s="21" t="s">
        <v>97</v>
      </c>
      <c r="B293" s="8" t="s">
        <v>395</v>
      </c>
      <c r="C293" s="7" t="s">
        <v>544</v>
      </c>
      <c r="D293" s="18">
        <v>81282</v>
      </c>
      <c r="E293" s="18">
        <v>96607</v>
      </c>
      <c r="F293" s="3">
        <f t="shared" si="9"/>
        <v>-15.863239723829537</v>
      </c>
      <c r="G293" s="7" t="s">
        <v>11</v>
      </c>
    </row>
    <row r="294" spans="1:7" ht="28.5" customHeight="1">
      <c r="A294" s="21" t="s">
        <v>97</v>
      </c>
      <c r="B294" s="8" t="s">
        <v>392</v>
      </c>
      <c r="C294" s="7" t="s">
        <v>520</v>
      </c>
      <c r="D294" s="18">
        <v>31813</v>
      </c>
      <c r="E294" s="18">
        <v>12635</v>
      </c>
      <c r="F294" s="3">
        <f t="shared" si="9"/>
        <v>151.78472497032055</v>
      </c>
      <c r="G294" s="7" t="s">
        <v>11</v>
      </c>
    </row>
    <row r="295" spans="1:7" ht="28.5" customHeight="1">
      <c r="A295" s="21" t="s">
        <v>97</v>
      </c>
      <c r="B295" s="8" t="s">
        <v>393</v>
      </c>
      <c r="C295" s="7" t="s">
        <v>500</v>
      </c>
      <c r="D295" s="18">
        <v>8187</v>
      </c>
      <c r="E295" s="18">
        <v>0</v>
      </c>
      <c r="F295" s="3" t="str">
        <f t="shared" si="9"/>
        <v>-</v>
      </c>
      <c r="G295" s="7" t="s">
        <v>11</v>
      </c>
    </row>
    <row r="296" spans="1:7" ht="28.5" customHeight="1">
      <c r="A296" s="21" t="s">
        <v>97</v>
      </c>
      <c r="B296" s="8" t="s">
        <v>396</v>
      </c>
      <c r="C296" s="7" t="s">
        <v>500</v>
      </c>
      <c r="D296" s="18">
        <v>171</v>
      </c>
      <c r="E296" s="18">
        <v>439</v>
      </c>
      <c r="F296" s="3">
        <f t="shared" si="9"/>
        <v>-61.04783599088838</v>
      </c>
      <c r="G296" s="7" t="s">
        <v>11</v>
      </c>
    </row>
    <row r="297" spans="1:7" ht="28.5" customHeight="1">
      <c r="A297" s="21" t="s">
        <v>97</v>
      </c>
      <c r="B297" s="8" t="s">
        <v>397</v>
      </c>
      <c r="C297" s="7" t="s">
        <v>549</v>
      </c>
      <c r="D297" s="18">
        <v>5355</v>
      </c>
      <c r="E297" s="18">
        <v>10701</v>
      </c>
      <c r="F297" s="3">
        <f t="shared" si="9"/>
        <v>-49.95794785534062</v>
      </c>
      <c r="G297" s="7" t="s">
        <v>11</v>
      </c>
    </row>
    <row r="298" spans="1:7" ht="28.5" customHeight="1">
      <c r="A298" s="21" t="s">
        <v>97</v>
      </c>
      <c r="B298" s="8" t="s">
        <v>407</v>
      </c>
      <c r="C298" s="7" t="s">
        <v>496</v>
      </c>
      <c r="D298" s="18">
        <v>40050</v>
      </c>
      <c r="E298" s="18">
        <v>73342</v>
      </c>
      <c r="F298" s="3">
        <f t="shared" si="9"/>
        <v>-45.392817212511247</v>
      </c>
      <c r="G298" s="7" t="s">
        <v>11</v>
      </c>
    </row>
    <row r="299" spans="1:7" ht="28.5" customHeight="1">
      <c r="A299" s="21" t="s">
        <v>97</v>
      </c>
      <c r="B299" s="8" t="s">
        <v>408</v>
      </c>
      <c r="C299" s="7" t="s">
        <v>498</v>
      </c>
      <c r="D299" s="18">
        <v>256654</v>
      </c>
      <c r="E299" s="18">
        <v>298774</v>
      </c>
      <c r="F299" s="3">
        <f t="shared" si="9"/>
        <v>-14.097612242029092</v>
      </c>
      <c r="G299" s="7" t="s">
        <v>118</v>
      </c>
    </row>
    <row r="300" spans="1:7" ht="27.6">
      <c r="A300" s="21" t="s">
        <v>97</v>
      </c>
      <c r="B300" s="8" t="s">
        <v>398</v>
      </c>
      <c r="C300" s="7" t="s">
        <v>539</v>
      </c>
      <c r="D300" s="18">
        <v>18000</v>
      </c>
      <c r="E300" s="18">
        <v>32453</v>
      </c>
      <c r="F300" s="3">
        <f t="shared" si="9"/>
        <v>-44.535173943857274</v>
      </c>
      <c r="G300" s="7" t="s">
        <v>119</v>
      </c>
    </row>
    <row r="301" spans="1:7" ht="28.5" customHeight="1">
      <c r="A301" s="21" t="s">
        <v>97</v>
      </c>
      <c r="B301" s="8" t="s">
        <v>399</v>
      </c>
      <c r="C301" s="7" t="s">
        <v>507</v>
      </c>
      <c r="D301" s="18">
        <v>22452</v>
      </c>
      <c r="E301" s="18">
        <v>81288</v>
      </c>
      <c r="F301" s="3">
        <f t="shared" si="9"/>
        <v>-72.379687038677304</v>
      </c>
      <c r="G301" s="7" t="s">
        <v>11</v>
      </c>
    </row>
    <row r="302" spans="1:7" ht="28.5" customHeight="1">
      <c r="A302" s="21" t="s">
        <v>97</v>
      </c>
      <c r="B302" s="8" t="s">
        <v>400</v>
      </c>
      <c r="C302" s="7" t="s">
        <v>507</v>
      </c>
      <c r="D302" s="18">
        <v>4246</v>
      </c>
      <c r="E302" s="18">
        <v>6823</v>
      </c>
      <c r="F302" s="3">
        <f t="shared" si="9"/>
        <v>-37.769309687820609</v>
      </c>
      <c r="G302" s="7" t="s">
        <v>11</v>
      </c>
    </row>
    <row r="303" spans="1:7" ht="28.5" customHeight="1">
      <c r="A303" s="21" t="s">
        <v>97</v>
      </c>
      <c r="B303" s="8" t="s">
        <v>401</v>
      </c>
      <c r="C303" s="7" t="s">
        <v>507</v>
      </c>
      <c r="D303" s="18">
        <v>9920</v>
      </c>
      <c r="E303" s="18">
        <v>21428</v>
      </c>
      <c r="F303" s="3">
        <f t="shared" si="9"/>
        <v>-53.705432144857198</v>
      </c>
      <c r="G303" s="7" t="s">
        <v>11</v>
      </c>
    </row>
    <row r="304" spans="1:7" ht="28.5" customHeight="1">
      <c r="A304" s="21" t="s">
        <v>97</v>
      </c>
      <c r="B304" s="8" t="s">
        <v>402</v>
      </c>
      <c r="C304" s="7" t="s">
        <v>538</v>
      </c>
      <c r="D304" s="18">
        <v>70384</v>
      </c>
      <c r="E304" s="18">
        <v>54328</v>
      </c>
      <c r="F304" s="3">
        <f t="shared" si="9"/>
        <v>29.553821233986159</v>
      </c>
      <c r="G304" s="7" t="s">
        <v>31</v>
      </c>
    </row>
    <row r="305" spans="1:7" ht="28.5" customHeight="1">
      <c r="A305" s="21" t="s">
        <v>97</v>
      </c>
      <c r="B305" s="8" t="s">
        <v>403</v>
      </c>
      <c r="C305" s="7" t="s">
        <v>518</v>
      </c>
      <c r="D305" s="18">
        <v>1774</v>
      </c>
      <c r="E305" s="18">
        <v>1923</v>
      </c>
      <c r="F305" s="3">
        <f t="shared" si="9"/>
        <v>-7.7483099323972962</v>
      </c>
      <c r="G305" s="7" t="s">
        <v>62</v>
      </c>
    </row>
    <row r="306" spans="1:7" ht="28.5" customHeight="1">
      <c r="A306" s="21" t="s">
        <v>97</v>
      </c>
      <c r="B306" s="8" t="s">
        <v>404</v>
      </c>
      <c r="C306" s="7" t="s">
        <v>522</v>
      </c>
      <c r="D306" s="18">
        <v>0</v>
      </c>
      <c r="E306" s="18">
        <v>5546</v>
      </c>
      <c r="F306" s="3">
        <f t="shared" si="9"/>
        <v>-100</v>
      </c>
      <c r="G306" s="7" t="s">
        <v>120</v>
      </c>
    </row>
    <row r="307" spans="1:7" ht="27.6">
      <c r="A307" s="21" t="s">
        <v>97</v>
      </c>
      <c r="B307" s="8" t="s">
        <v>405</v>
      </c>
      <c r="C307" s="7" t="s">
        <v>539</v>
      </c>
      <c r="D307" s="18">
        <v>83933</v>
      </c>
      <c r="E307" s="18">
        <v>177170</v>
      </c>
      <c r="F307" s="3">
        <f t="shared" si="9"/>
        <v>-52.62572670316645</v>
      </c>
      <c r="G307" s="7" t="s">
        <v>91</v>
      </c>
    </row>
    <row r="308" spans="1:7" ht="27.6">
      <c r="A308" s="21" t="s">
        <v>97</v>
      </c>
      <c r="B308" s="8" t="s">
        <v>406</v>
      </c>
      <c r="C308" s="7" t="s">
        <v>539</v>
      </c>
      <c r="D308" s="18">
        <v>119984</v>
      </c>
      <c r="E308" s="18">
        <v>138274</v>
      </c>
      <c r="F308" s="3">
        <f t="shared" si="9"/>
        <v>-13.227360168939931</v>
      </c>
      <c r="G308" s="7" t="s">
        <v>121</v>
      </c>
    </row>
    <row r="309" spans="1:7" ht="28.5" customHeight="1">
      <c r="A309" s="21" t="s">
        <v>97</v>
      </c>
      <c r="B309" s="8" t="s">
        <v>409</v>
      </c>
      <c r="C309" s="7" t="s">
        <v>542</v>
      </c>
      <c r="D309" s="18">
        <v>0</v>
      </c>
      <c r="E309" s="18">
        <v>814</v>
      </c>
      <c r="F309" s="3">
        <f t="shared" si="9"/>
        <v>-100</v>
      </c>
      <c r="G309" s="7" t="s">
        <v>122</v>
      </c>
    </row>
    <row r="310" spans="1:7" ht="27.6">
      <c r="A310" s="21" t="s">
        <v>97</v>
      </c>
      <c r="B310" s="8" t="s">
        <v>410</v>
      </c>
      <c r="C310" s="7" t="s">
        <v>539</v>
      </c>
      <c r="D310" s="18">
        <v>123726</v>
      </c>
      <c r="E310" s="18">
        <v>302193</v>
      </c>
      <c r="F310" s="3">
        <f t="shared" si="9"/>
        <v>-59.057291201318364</v>
      </c>
      <c r="G310" s="7" t="s">
        <v>123</v>
      </c>
    </row>
    <row r="311" spans="1:7" ht="27.6">
      <c r="A311" s="21" t="s">
        <v>97</v>
      </c>
      <c r="B311" s="8" t="s">
        <v>421</v>
      </c>
      <c r="C311" s="7" t="s">
        <v>539</v>
      </c>
      <c r="D311" s="18">
        <v>490492</v>
      </c>
      <c r="E311" s="18">
        <v>631016</v>
      </c>
      <c r="F311" s="3">
        <f t="shared" si="9"/>
        <v>-22.269482865727653</v>
      </c>
      <c r="G311" s="7" t="s">
        <v>124</v>
      </c>
    </row>
    <row r="312" spans="1:7" ht="28.5" customHeight="1">
      <c r="A312" s="21" t="s">
        <v>97</v>
      </c>
      <c r="B312" s="8" t="s">
        <v>411</v>
      </c>
      <c r="C312" s="7" t="s">
        <v>507</v>
      </c>
      <c r="D312" s="18">
        <v>65666</v>
      </c>
      <c r="E312" s="18">
        <v>64701</v>
      </c>
      <c r="F312" s="3">
        <f t="shared" si="9"/>
        <v>1.4914761750204788</v>
      </c>
      <c r="G312" s="7" t="s">
        <v>125</v>
      </c>
    </row>
    <row r="313" spans="1:7" ht="28.5" customHeight="1">
      <c r="A313" s="21" t="s">
        <v>97</v>
      </c>
      <c r="B313" s="8" t="s">
        <v>412</v>
      </c>
      <c r="C313" s="7" t="s">
        <v>509</v>
      </c>
      <c r="D313" s="18">
        <v>131000</v>
      </c>
      <c r="E313" s="18">
        <v>172000</v>
      </c>
      <c r="F313" s="3">
        <f t="shared" si="9"/>
        <v>-23.837209302325583</v>
      </c>
      <c r="G313" s="7" t="s">
        <v>17</v>
      </c>
    </row>
    <row r="314" spans="1:7" ht="28.5" customHeight="1">
      <c r="A314" s="21" t="s">
        <v>97</v>
      </c>
      <c r="B314" s="8" t="s">
        <v>413</v>
      </c>
      <c r="C314" s="7" t="s">
        <v>507</v>
      </c>
      <c r="D314" s="18">
        <v>316440</v>
      </c>
      <c r="E314" s="18">
        <v>265000</v>
      </c>
      <c r="F314" s="3">
        <f t="shared" si="9"/>
        <v>19.411320754716982</v>
      </c>
      <c r="G314" s="7" t="s">
        <v>126</v>
      </c>
    </row>
    <row r="315" spans="1:7" ht="28.5" customHeight="1">
      <c r="A315" s="21" t="s">
        <v>97</v>
      </c>
      <c r="B315" s="8" t="s">
        <v>414</v>
      </c>
      <c r="C315" s="7" t="s">
        <v>507</v>
      </c>
      <c r="D315" s="18">
        <v>403920</v>
      </c>
      <c r="E315" s="18">
        <v>345000</v>
      </c>
      <c r="F315" s="3">
        <f t="shared" ref="F315:F337" si="10">IF(E315&lt;&gt;0,(D315-E315)/E315*100,"-")</f>
        <v>17.078260869565216</v>
      </c>
      <c r="G315" s="7" t="s">
        <v>127</v>
      </c>
    </row>
    <row r="316" spans="1:7" ht="28.5" customHeight="1">
      <c r="A316" s="21" t="s">
        <v>97</v>
      </c>
      <c r="B316" s="8" t="s">
        <v>415</v>
      </c>
      <c r="C316" s="7" t="s">
        <v>534</v>
      </c>
      <c r="D316" s="18">
        <v>116859</v>
      </c>
      <c r="E316" s="18">
        <v>113405</v>
      </c>
      <c r="F316" s="3">
        <f t="shared" si="10"/>
        <v>3.0457210881354437</v>
      </c>
      <c r="G316" s="7" t="s">
        <v>63</v>
      </c>
    </row>
    <row r="317" spans="1:7" ht="28.5" customHeight="1">
      <c r="A317" s="21" t="s">
        <v>97</v>
      </c>
      <c r="B317" s="8" t="s">
        <v>416</v>
      </c>
      <c r="C317" s="7" t="s">
        <v>497</v>
      </c>
      <c r="D317" s="18">
        <v>212252</v>
      </c>
      <c r="E317" s="18">
        <v>80804</v>
      </c>
      <c r="F317" s="3">
        <f t="shared" si="10"/>
        <v>162.6751150933122</v>
      </c>
      <c r="G317" s="7" t="s">
        <v>128</v>
      </c>
    </row>
    <row r="318" spans="1:7" ht="28.5" customHeight="1">
      <c r="A318" s="21" t="s">
        <v>97</v>
      </c>
      <c r="B318" s="8" t="s">
        <v>417</v>
      </c>
      <c r="C318" s="7" t="s">
        <v>497</v>
      </c>
      <c r="D318" s="18">
        <v>3000</v>
      </c>
      <c r="E318" s="18">
        <v>4530</v>
      </c>
      <c r="F318" s="3">
        <f t="shared" si="10"/>
        <v>-33.774834437086092</v>
      </c>
      <c r="G318" s="7" t="s">
        <v>129</v>
      </c>
    </row>
    <row r="319" spans="1:7" ht="28.5" customHeight="1">
      <c r="A319" s="21" t="s">
        <v>97</v>
      </c>
      <c r="B319" s="8" t="s">
        <v>422</v>
      </c>
      <c r="C319" s="7" t="s">
        <v>497</v>
      </c>
      <c r="D319" s="18">
        <v>14654</v>
      </c>
      <c r="E319" s="18">
        <v>23918</v>
      </c>
      <c r="F319" s="3">
        <f t="shared" si="10"/>
        <v>-38.732335479555147</v>
      </c>
      <c r="G319" s="7" t="s">
        <v>11</v>
      </c>
    </row>
    <row r="320" spans="1:7" ht="28.5" customHeight="1">
      <c r="A320" s="21" t="s">
        <v>97</v>
      </c>
      <c r="B320" s="8" t="s">
        <v>418</v>
      </c>
      <c r="C320" s="7" t="s">
        <v>518</v>
      </c>
      <c r="D320" s="18">
        <v>80589</v>
      </c>
      <c r="E320" s="18">
        <v>122600</v>
      </c>
      <c r="F320" s="3">
        <f t="shared" si="10"/>
        <v>-34.266721044045681</v>
      </c>
      <c r="G320" s="7" t="s">
        <v>129</v>
      </c>
    </row>
    <row r="321" spans="1:7" ht="28.5" customHeight="1">
      <c r="A321" s="21" t="s">
        <v>97</v>
      </c>
      <c r="B321" s="8" t="s">
        <v>419</v>
      </c>
      <c r="C321" s="7" t="s">
        <v>545</v>
      </c>
      <c r="D321" s="18">
        <v>70598</v>
      </c>
      <c r="E321" s="18">
        <v>51758</v>
      </c>
      <c r="F321" s="3">
        <f t="shared" si="10"/>
        <v>36.400170022025577</v>
      </c>
      <c r="G321" s="7" t="s">
        <v>130</v>
      </c>
    </row>
    <row r="322" spans="1:7" ht="28.5" customHeight="1">
      <c r="A322" s="21" t="s">
        <v>97</v>
      </c>
      <c r="B322" s="8" t="s">
        <v>420</v>
      </c>
      <c r="C322" s="7" t="s">
        <v>545</v>
      </c>
      <c r="D322" s="18">
        <v>79758</v>
      </c>
      <c r="E322" s="18">
        <v>60103</v>
      </c>
      <c r="F322" s="3">
        <f t="shared" si="10"/>
        <v>32.702194565995043</v>
      </c>
      <c r="G322" s="7" t="s">
        <v>131</v>
      </c>
    </row>
    <row r="323" spans="1:7" ht="28.5" customHeight="1">
      <c r="A323" s="21" t="s">
        <v>97</v>
      </c>
      <c r="B323" s="8" t="s">
        <v>423</v>
      </c>
      <c r="C323" s="7" t="s">
        <v>545</v>
      </c>
      <c r="D323" s="18">
        <v>32360</v>
      </c>
      <c r="E323" s="18">
        <v>28666</v>
      </c>
      <c r="F323" s="3">
        <f t="shared" si="10"/>
        <v>12.886346194097536</v>
      </c>
      <c r="G323" s="7" t="s">
        <v>132</v>
      </c>
    </row>
    <row r="324" spans="1:7" ht="28.5" customHeight="1">
      <c r="A324" s="21" t="s">
        <v>97</v>
      </c>
      <c r="B324" s="8" t="s">
        <v>424</v>
      </c>
      <c r="C324" s="7" t="s">
        <v>513</v>
      </c>
      <c r="D324" s="18">
        <v>1102</v>
      </c>
      <c r="E324" s="18">
        <v>1557</v>
      </c>
      <c r="F324" s="3">
        <f t="shared" si="10"/>
        <v>-29.222864482980089</v>
      </c>
      <c r="G324" s="7" t="s">
        <v>32</v>
      </c>
    </row>
    <row r="325" spans="1:7" ht="28.5" customHeight="1">
      <c r="A325" s="21" t="s">
        <v>97</v>
      </c>
      <c r="B325" s="8" t="s">
        <v>425</v>
      </c>
      <c r="C325" s="7" t="s">
        <v>513</v>
      </c>
      <c r="D325" s="18">
        <v>38583</v>
      </c>
      <c r="E325" s="18">
        <v>38521</v>
      </c>
      <c r="F325" s="3">
        <f t="shared" si="10"/>
        <v>0.16095116949196542</v>
      </c>
      <c r="G325" s="7" t="s">
        <v>133</v>
      </c>
    </row>
    <row r="326" spans="1:7" ht="28.5" customHeight="1">
      <c r="A326" s="21" t="s">
        <v>97</v>
      </c>
      <c r="B326" s="8" t="s">
        <v>426</v>
      </c>
      <c r="C326" s="7" t="s">
        <v>550</v>
      </c>
      <c r="D326" s="18">
        <v>0</v>
      </c>
      <c r="E326" s="18">
        <v>2040</v>
      </c>
      <c r="F326" s="3">
        <f t="shared" si="10"/>
        <v>-100</v>
      </c>
      <c r="G326" s="7" t="s">
        <v>129</v>
      </c>
    </row>
    <row r="327" spans="1:7" ht="28.5" customHeight="1">
      <c r="A327" s="21" t="s">
        <v>97</v>
      </c>
      <c r="B327" s="8" t="s">
        <v>432</v>
      </c>
      <c r="C327" s="7" t="s">
        <v>550</v>
      </c>
      <c r="D327" s="18">
        <v>158000</v>
      </c>
      <c r="E327" s="18">
        <v>130000</v>
      </c>
      <c r="F327" s="3">
        <f t="shared" si="10"/>
        <v>21.53846153846154</v>
      </c>
      <c r="G327" s="7" t="s">
        <v>134</v>
      </c>
    </row>
    <row r="328" spans="1:7" ht="28.5" customHeight="1">
      <c r="A328" s="21" t="s">
        <v>97</v>
      </c>
      <c r="B328" s="8" t="s">
        <v>427</v>
      </c>
      <c r="C328" s="7" t="s">
        <v>526</v>
      </c>
      <c r="D328" s="18">
        <v>502142</v>
      </c>
      <c r="E328" s="18">
        <v>258800</v>
      </c>
      <c r="F328" s="3">
        <f t="shared" si="10"/>
        <v>94.02704791344668</v>
      </c>
      <c r="G328" s="7" t="s">
        <v>17</v>
      </c>
    </row>
    <row r="329" spans="1:7" ht="28.5" customHeight="1">
      <c r="A329" s="21" t="s">
        <v>97</v>
      </c>
      <c r="B329" s="8" t="s">
        <v>433</v>
      </c>
      <c r="C329" s="7" t="s">
        <v>547</v>
      </c>
      <c r="D329" s="18">
        <v>8064</v>
      </c>
      <c r="E329" s="18">
        <v>20224</v>
      </c>
      <c r="F329" s="3">
        <f t="shared" si="10"/>
        <v>-60.12658227848101</v>
      </c>
      <c r="G329" s="7" t="s">
        <v>135</v>
      </c>
    </row>
    <row r="330" spans="1:7" ht="28.5" customHeight="1">
      <c r="A330" s="21" t="s">
        <v>97</v>
      </c>
      <c r="B330" s="8" t="s">
        <v>428</v>
      </c>
      <c r="C330" s="7" t="s">
        <v>493</v>
      </c>
      <c r="D330" s="18">
        <v>7428</v>
      </c>
      <c r="E330" s="18">
        <v>7879</v>
      </c>
      <c r="F330" s="3">
        <f t="shared" si="10"/>
        <v>-5.7240766594745534</v>
      </c>
      <c r="G330" s="7" t="s">
        <v>106</v>
      </c>
    </row>
    <row r="331" spans="1:7" ht="28.5" customHeight="1">
      <c r="A331" s="21" t="s">
        <v>97</v>
      </c>
      <c r="B331" s="8" t="s">
        <v>429</v>
      </c>
      <c r="C331" s="7" t="s">
        <v>515</v>
      </c>
      <c r="D331" s="18">
        <v>17000</v>
      </c>
      <c r="E331" s="18">
        <v>18000</v>
      </c>
      <c r="F331" s="3">
        <f t="shared" si="10"/>
        <v>-5.5555555555555554</v>
      </c>
      <c r="G331" s="7" t="s">
        <v>136</v>
      </c>
    </row>
    <row r="332" spans="1:7" ht="28.5" customHeight="1">
      <c r="A332" s="21" t="s">
        <v>97</v>
      </c>
      <c r="B332" s="8" t="s">
        <v>430</v>
      </c>
      <c r="C332" s="7" t="s">
        <v>528</v>
      </c>
      <c r="D332" s="18">
        <v>1582</v>
      </c>
      <c r="E332" s="18">
        <v>2917</v>
      </c>
      <c r="F332" s="3">
        <f t="shared" si="10"/>
        <v>-45.766198148782991</v>
      </c>
      <c r="G332" s="7" t="s">
        <v>11</v>
      </c>
    </row>
    <row r="333" spans="1:7" ht="27.6">
      <c r="A333" s="21" t="s">
        <v>97</v>
      </c>
      <c r="B333" s="8" t="s">
        <v>431</v>
      </c>
      <c r="C333" s="7" t="s">
        <v>539</v>
      </c>
      <c r="D333" s="18">
        <v>20802</v>
      </c>
      <c r="E333" s="18">
        <v>18787</v>
      </c>
      <c r="F333" s="3">
        <f t="shared" si="10"/>
        <v>10.72550167669133</v>
      </c>
      <c r="G333" s="7" t="s">
        <v>121</v>
      </c>
    </row>
    <row r="334" spans="1:7" s="10" customFormat="1" ht="28.5" customHeight="1">
      <c r="A334" s="21" t="s">
        <v>97</v>
      </c>
      <c r="B334" s="9" t="s">
        <v>449</v>
      </c>
      <c r="C334" s="1" t="s">
        <v>241</v>
      </c>
      <c r="D334" s="18">
        <v>342426</v>
      </c>
      <c r="E334" s="18">
        <v>16123</v>
      </c>
      <c r="F334" s="3">
        <f t="shared" si="10"/>
        <v>2023.8355144824166</v>
      </c>
      <c r="G334" s="7" t="s">
        <v>63</v>
      </c>
    </row>
    <row r="335" spans="1:7" ht="28.5" customHeight="1">
      <c r="A335" s="21" t="s">
        <v>97</v>
      </c>
      <c r="B335" s="8" t="s">
        <v>434</v>
      </c>
      <c r="C335" s="1" t="s">
        <v>159</v>
      </c>
      <c r="D335" s="18">
        <v>34575</v>
      </c>
      <c r="E335" s="18">
        <v>106274</v>
      </c>
      <c r="F335" s="3">
        <f t="shared" si="10"/>
        <v>-67.46617234695222</v>
      </c>
      <c r="G335" s="7" t="s">
        <v>137</v>
      </c>
    </row>
    <row r="336" spans="1:7" ht="28.5" customHeight="1">
      <c r="A336" s="21" t="s">
        <v>97</v>
      </c>
      <c r="B336" s="8" t="s">
        <v>435</v>
      </c>
      <c r="C336" s="1" t="s">
        <v>159</v>
      </c>
      <c r="D336" s="18">
        <v>20490</v>
      </c>
      <c r="E336" s="18">
        <v>16851</v>
      </c>
      <c r="F336" s="3">
        <f t="shared" si="10"/>
        <v>21.595157557414989</v>
      </c>
      <c r="G336" s="7" t="s">
        <v>138</v>
      </c>
    </row>
    <row r="337" spans="1:8" ht="28.5" customHeight="1">
      <c r="A337" s="21" t="s">
        <v>97</v>
      </c>
      <c r="B337" s="8" t="s">
        <v>436</v>
      </c>
      <c r="C337" s="1" t="s">
        <v>159</v>
      </c>
      <c r="D337" s="18">
        <v>92923</v>
      </c>
      <c r="E337" s="18">
        <v>121419</v>
      </c>
      <c r="F337" s="3">
        <f t="shared" si="10"/>
        <v>-23.469144038412441</v>
      </c>
      <c r="G337" s="7" t="s">
        <v>139</v>
      </c>
    </row>
    <row r="339" spans="1:8" ht="41.25" customHeight="1">
      <c r="A339" s="22" t="s">
        <v>551</v>
      </c>
      <c r="B339" s="22"/>
      <c r="C339" s="22"/>
      <c r="D339" s="22"/>
      <c r="E339" s="22"/>
      <c r="F339" s="22"/>
      <c r="G339" s="22"/>
      <c r="H339" s="22"/>
    </row>
    <row r="340" spans="1:8" ht="44.25" customHeight="1">
      <c r="A340" s="22" t="s">
        <v>552</v>
      </c>
      <c r="B340" s="22"/>
      <c r="C340" s="22"/>
      <c r="D340" s="22"/>
      <c r="E340" s="22"/>
      <c r="F340" s="22"/>
      <c r="G340" s="22"/>
      <c r="H340" s="22"/>
    </row>
    <row r="341" spans="1:8" ht="22.5" customHeight="1">
      <c r="A341" s="23" t="s">
        <v>553</v>
      </c>
      <c r="B341" s="23"/>
      <c r="C341" s="23"/>
      <c r="D341" s="23"/>
      <c r="E341" s="23"/>
      <c r="F341" s="23"/>
      <c r="G341" s="23"/>
      <c r="H341" s="23"/>
    </row>
    <row r="342" spans="1:8" ht="23.25" customHeight="1">
      <c r="A342" s="22" t="s">
        <v>554</v>
      </c>
      <c r="B342" s="22"/>
      <c r="C342" s="22"/>
      <c r="D342" s="22"/>
      <c r="E342" s="22"/>
      <c r="F342" s="22"/>
      <c r="G342" s="22"/>
      <c r="H342" s="22"/>
    </row>
    <row r="343" spans="1:8" ht="110.25" customHeight="1">
      <c r="A343" s="22" t="s">
        <v>555</v>
      </c>
      <c r="B343" s="22"/>
      <c r="C343" s="22"/>
      <c r="D343" s="22"/>
      <c r="E343" s="22"/>
      <c r="F343" s="22"/>
      <c r="G343" s="22"/>
      <c r="H343" s="22"/>
    </row>
  </sheetData>
  <autoFilter ref="C1:C343"/>
  <mergeCells count="15">
    <mergeCell ref="A339:H339"/>
    <mergeCell ref="A340:H340"/>
    <mergeCell ref="A341:H341"/>
    <mergeCell ref="A342:H342"/>
    <mergeCell ref="A343:H343"/>
    <mergeCell ref="A1:G1"/>
    <mergeCell ref="A3:A47"/>
    <mergeCell ref="A48:A126"/>
    <mergeCell ref="A127:A143"/>
    <mergeCell ref="A227:A337"/>
    <mergeCell ref="A144:A162"/>
    <mergeCell ref="A163:A168"/>
    <mergeCell ref="A169:A177"/>
    <mergeCell ref="A178:A216"/>
    <mergeCell ref="A217:A226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高樹梅</cp:lastModifiedBy>
  <cp:lastPrinted>2018-10-05T06:55:05Z</cp:lastPrinted>
  <dcterms:created xsi:type="dcterms:W3CDTF">2018-07-02T01:52:51Z</dcterms:created>
  <dcterms:modified xsi:type="dcterms:W3CDTF">2021-02-17T06:44:55Z</dcterms:modified>
</cp:coreProperties>
</file>