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150" windowHeight="10095" tabRatio="703"/>
  </bookViews>
  <sheets>
    <sheet name="110年(1-12)" sheetId="13" r:id="rId1"/>
  </sheets>
  <calcPr calcId="162913"/>
</workbook>
</file>

<file path=xl/calcChain.xml><?xml version="1.0" encoding="utf-8"?>
<calcChain xmlns="http://schemas.openxmlformats.org/spreadsheetml/2006/main">
  <c r="Q14" i="13" l="1"/>
  <c r="Q15" i="13" s="1"/>
  <c r="C15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B15" i="13"/>
  <c r="Q13" i="13" l="1"/>
  <c r="Q12" i="13" l="1"/>
  <c r="Q4" i="13" l="1"/>
  <c r="Q5" i="13"/>
  <c r="Q6" i="13"/>
  <c r="Q7" i="13"/>
  <c r="Q8" i="13"/>
  <c r="Q9" i="13"/>
  <c r="Q10" i="13"/>
  <c r="Q11" i="13"/>
  <c r="Q3" i="13"/>
</calcChain>
</file>

<file path=xl/sharedStrings.xml><?xml version="1.0" encoding="utf-8"?>
<sst xmlns="http://schemas.openxmlformats.org/spreadsheetml/2006/main" count="19" uniqueCount="18">
  <si>
    <t>月份</t>
  </si>
  <si>
    <t>鯉魚潭
風景特定區</t>
  </si>
  <si>
    <t>鹿野高台</t>
  </si>
  <si>
    <t>原生應用
植物園</t>
  </si>
  <si>
    <t>布農部落</t>
  </si>
  <si>
    <t>新光
兆豐農場</t>
  </si>
  <si>
    <t>花蓮
觀光糖廠</t>
  </si>
  <si>
    <t>立川漁場</t>
  </si>
  <si>
    <t>關山
親水公園</t>
  </si>
  <si>
    <t>總計(人)</t>
  </si>
  <si>
    <t>初鹿牧場</t>
    <phoneticPr fontId="1" type="noConversion"/>
  </si>
  <si>
    <t>北回歸線</t>
    <phoneticPr fontId="1" type="noConversion"/>
  </si>
  <si>
    <t>六十石山</t>
    <phoneticPr fontId="1" type="noConversion"/>
  </si>
  <si>
    <t>赤科山</t>
    <phoneticPr fontId="1" type="noConversion"/>
  </si>
  <si>
    <t>池上牧野
渡假村</t>
    <phoneticPr fontId="1" type="noConversion"/>
  </si>
  <si>
    <t>110年1-12月份花東縱谷國家風景區遊客人數</t>
    <phoneticPr fontId="1" type="noConversion"/>
  </si>
  <si>
    <t>池上
大坡池地區</t>
    <phoneticPr fontId="1" type="noConversion"/>
  </si>
  <si>
    <t>羅山
遊憩區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</si>
</sst>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9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2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>
      <alignment vertical="center"/>
    </xf>
  </cellStyleXfs>
  <cellXfs count="26">
    <xf numFmtId="0" fontId="0" fillId="0" borderId="0" xfId="0"/>
    <xf numFmtId="0" fontId="2" fillId="2" borderId="4" xfId="1" applyFont="1" applyFill="1" applyBorder="1" applyAlignment="1" applyProtection="1">
      <alignment horizontal="center" vertical="center" wrapText="1"/>
    </xf>
    <xf numFmtId="3" fontId="2" fillId="2" borderId="7" xfId="1" applyNumberFormat="1" applyFont="1" applyFill="1" applyBorder="1" applyAlignment="1" applyProtection="1">
      <alignment horizontal="center" vertical="center" wrapText="1"/>
    </xf>
    <xf numFmtId="3" fontId="2" fillId="2" borderId="4" xfId="1" applyNumberFormat="1" applyFont="1" applyFill="1" applyBorder="1" applyAlignment="1" applyProtection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176" fontId="2" fillId="0" borderId="11" xfId="1" applyNumberFormat="1" applyFont="1" applyBorder="1" applyAlignment="1">
      <alignment horizontal="center" vertical="center"/>
    </xf>
    <xf numFmtId="176" fontId="4" fillId="4" borderId="11" xfId="0" applyNumberFormat="1" applyFont="1" applyFill="1" applyBorder="1" applyAlignment="1">
      <alignment horizontal="center" vertical="center" wrapText="1"/>
    </xf>
    <xf numFmtId="3" fontId="2" fillId="2" borderId="11" xfId="1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176" fontId="5" fillId="4" borderId="1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3" fontId="2" fillId="2" borderId="12" xfId="1" applyNumberFormat="1" applyFont="1" applyFill="1" applyBorder="1" applyAlignment="1" applyProtection="1">
      <alignment horizontal="center" vertical="center" wrapText="1"/>
    </xf>
    <xf numFmtId="176" fontId="2" fillId="4" borderId="11" xfId="1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3" fontId="0" fillId="0" borderId="0" xfId="0" applyNumberFormat="1" applyBorder="1"/>
    <xf numFmtId="3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一般" xfId="0" builtinId="0"/>
    <cellStyle name="一般 2" xfId="2"/>
    <cellStyle name="一般_Sheet1" xfId="1"/>
  </cellStyles>
  <dxfs count="0"/>
  <tableStyles count="0" defaultTableStyle="TableStyleMedium2" defaultPivotStyle="PivotStyleMedium9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tabSelected="1" topLeftCell="I1" zoomScale="70" zoomScaleNormal="70" workbookViewId="0">
      <selection activeCell="P20" sqref="P20"/>
    </sheetView>
  </sheetViews>
  <sheetFormatPr defaultRowHeight="16.5"/>
  <cols>
    <col min="2" max="2" width="17.625" bestFit="1" customWidth="1"/>
    <col min="3" max="4" width="14.25" bestFit="1" customWidth="1"/>
    <col min="5" max="5" width="13.375" bestFit="1" customWidth="1"/>
    <col min="6" max="8" width="14.25" bestFit="1" customWidth="1"/>
    <col min="9" max="9" width="13.375" bestFit="1" customWidth="1"/>
    <col min="10" max="10" width="14.25" bestFit="1" customWidth="1"/>
    <col min="11" max="11" width="14.25" customWidth="1"/>
    <col min="12" max="14" width="14.25" bestFit="1" customWidth="1"/>
    <col min="15" max="15" width="13.375" bestFit="1" customWidth="1"/>
    <col min="16" max="16" width="13.375" customWidth="1"/>
    <col min="17" max="17" width="17.625" bestFit="1" customWidth="1"/>
  </cols>
  <sheetData>
    <row r="1" spans="1:21" ht="43.5" customHeight="1" thickBot="1">
      <c r="A1" s="23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</row>
    <row r="2" spans="1:21" ht="39.75" thickBot="1">
      <c r="A2" s="1" t="s">
        <v>0</v>
      </c>
      <c r="B2" s="16" t="s">
        <v>1</v>
      </c>
      <c r="C2" s="10" t="s">
        <v>2</v>
      </c>
      <c r="D2" s="15" t="s">
        <v>3</v>
      </c>
      <c r="E2" s="15" t="s">
        <v>4</v>
      </c>
      <c r="F2" s="2" t="s">
        <v>5</v>
      </c>
      <c r="G2" s="13" t="s">
        <v>6</v>
      </c>
      <c r="H2" s="14" t="s">
        <v>7</v>
      </c>
      <c r="I2" s="10" t="s">
        <v>8</v>
      </c>
      <c r="J2" s="10" t="s">
        <v>10</v>
      </c>
      <c r="K2" s="10" t="s">
        <v>16</v>
      </c>
      <c r="L2" s="10" t="s">
        <v>11</v>
      </c>
      <c r="M2" s="10" t="s">
        <v>12</v>
      </c>
      <c r="N2" s="10" t="s">
        <v>13</v>
      </c>
      <c r="O2" s="2" t="s">
        <v>14</v>
      </c>
      <c r="P2" s="16" t="s">
        <v>17</v>
      </c>
      <c r="Q2" s="3" t="s">
        <v>9</v>
      </c>
    </row>
    <row r="3" spans="1:21" ht="20.25" thickBot="1">
      <c r="A3" s="4">
        <v>1</v>
      </c>
      <c r="B3" s="9">
        <v>93932</v>
      </c>
      <c r="C3" s="9">
        <v>52716</v>
      </c>
      <c r="D3" s="9">
        <v>10774</v>
      </c>
      <c r="E3" s="9">
        <v>5205</v>
      </c>
      <c r="F3" s="9">
        <v>13484</v>
      </c>
      <c r="G3" s="9">
        <v>26808</v>
      </c>
      <c r="H3" s="9">
        <v>18020</v>
      </c>
      <c r="I3" s="9">
        <v>5972</v>
      </c>
      <c r="J3" s="9">
        <v>33918</v>
      </c>
      <c r="K3" s="9">
        <v>53336</v>
      </c>
      <c r="L3" s="9">
        <v>28091</v>
      </c>
      <c r="M3" s="9">
        <v>26106</v>
      </c>
      <c r="N3" s="9">
        <v>18048</v>
      </c>
      <c r="O3" s="9">
        <v>6217</v>
      </c>
      <c r="P3" s="9">
        <v>0</v>
      </c>
      <c r="Q3" s="8">
        <f>SUM(B3:P3)</f>
        <v>392627</v>
      </c>
      <c r="S3" s="11"/>
      <c r="T3" s="11"/>
      <c r="U3" s="11"/>
    </row>
    <row r="4" spans="1:21" ht="20.25" thickBot="1">
      <c r="A4" s="5">
        <v>2</v>
      </c>
      <c r="B4" s="9">
        <v>130999</v>
      </c>
      <c r="C4" s="9">
        <v>84147</v>
      </c>
      <c r="D4" s="9">
        <v>15158</v>
      </c>
      <c r="E4" s="9">
        <v>9453</v>
      </c>
      <c r="F4" s="12">
        <v>21629</v>
      </c>
      <c r="G4" s="9">
        <v>61511</v>
      </c>
      <c r="H4" s="9">
        <v>20530</v>
      </c>
      <c r="I4" s="9">
        <v>8083</v>
      </c>
      <c r="J4" s="9">
        <v>59272</v>
      </c>
      <c r="K4" s="9">
        <v>31764</v>
      </c>
      <c r="L4" s="9">
        <v>42575</v>
      </c>
      <c r="M4" s="9">
        <v>47650</v>
      </c>
      <c r="N4" s="9">
        <v>32960</v>
      </c>
      <c r="O4" s="9">
        <v>7665</v>
      </c>
      <c r="P4" s="9">
        <v>0</v>
      </c>
      <c r="Q4" s="8">
        <f t="shared" ref="Q4:Q11" si="0">SUM(B4:P4)</f>
        <v>573396</v>
      </c>
      <c r="S4" s="11"/>
      <c r="T4" s="11"/>
      <c r="U4" s="11"/>
    </row>
    <row r="5" spans="1:21" ht="20.25" thickBot="1">
      <c r="A5" s="5">
        <v>3</v>
      </c>
      <c r="B5" s="9">
        <v>83858</v>
      </c>
      <c r="C5" s="9">
        <v>50109</v>
      </c>
      <c r="D5" s="9">
        <v>10352</v>
      </c>
      <c r="E5" s="9">
        <v>5950</v>
      </c>
      <c r="F5" s="9">
        <v>8613</v>
      </c>
      <c r="G5" s="9">
        <v>35715</v>
      </c>
      <c r="H5" s="9">
        <v>17390</v>
      </c>
      <c r="I5" s="9">
        <v>3791</v>
      </c>
      <c r="J5" s="9">
        <v>26041</v>
      </c>
      <c r="K5" s="9">
        <v>26113</v>
      </c>
      <c r="L5" s="9">
        <v>27463</v>
      </c>
      <c r="M5" s="9">
        <v>30843</v>
      </c>
      <c r="N5" s="9">
        <v>18558</v>
      </c>
      <c r="O5" s="9">
        <v>5566</v>
      </c>
      <c r="P5" s="9">
        <v>0</v>
      </c>
      <c r="Q5" s="8">
        <f t="shared" si="0"/>
        <v>350362</v>
      </c>
      <c r="S5" s="11"/>
      <c r="T5" s="11"/>
      <c r="U5" s="11"/>
    </row>
    <row r="6" spans="1:21" ht="20.25" thickBot="1">
      <c r="A6" s="5">
        <v>4</v>
      </c>
      <c r="B6" s="9">
        <v>83154</v>
      </c>
      <c r="C6" s="9">
        <v>55239</v>
      </c>
      <c r="D6" s="12">
        <v>12118</v>
      </c>
      <c r="E6" s="12">
        <v>4400</v>
      </c>
      <c r="F6" s="12">
        <v>15450</v>
      </c>
      <c r="G6" s="9">
        <v>39565</v>
      </c>
      <c r="H6" s="9">
        <v>17505</v>
      </c>
      <c r="I6" s="12">
        <v>8425</v>
      </c>
      <c r="J6" s="9">
        <v>29730</v>
      </c>
      <c r="K6" s="9">
        <v>43216</v>
      </c>
      <c r="L6" s="9">
        <v>32527</v>
      </c>
      <c r="M6" s="9">
        <v>28887</v>
      </c>
      <c r="N6" s="9">
        <v>28553</v>
      </c>
      <c r="O6" s="12">
        <v>3600</v>
      </c>
      <c r="P6" s="12">
        <v>0</v>
      </c>
      <c r="Q6" s="8">
        <f t="shared" si="0"/>
        <v>402369</v>
      </c>
      <c r="S6" s="11"/>
      <c r="T6" s="18"/>
      <c r="U6" s="11"/>
    </row>
    <row r="7" spans="1:21" ht="20.25" thickBot="1">
      <c r="A7" s="5">
        <v>5</v>
      </c>
      <c r="B7" s="9">
        <v>50125</v>
      </c>
      <c r="C7" s="9">
        <v>28258</v>
      </c>
      <c r="D7" s="9">
        <v>6118</v>
      </c>
      <c r="E7" s="9">
        <v>3222</v>
      </c>
      <c r="F7" s="9">
        <v>5576</v>
      </c>
      <c r="G7" s="9">
        <v>21412</v>
      </c>
      <c r="H7" s="9">
        <v>9890</v>
      </c>
      <c r="I7" s="9">
        <v>1088</v>
      </c>
      <c r="J7" s="9">
        <v>12439</v>
      </c>
      <c r="K7" s="9">
        <v>6720</v>
      </c>
      <c r="L7" s="9">
        <v>12764</v>
      </c>
      <c r="M7" s="9">
        <v>18672</v>
      </c>
      <c r="N7" s="9">
        <v>15453</v>
      </c>
      <c r="O7" s="9">
        <v>3118</v>
      </c>
      <c r="P7" s="9">
        <v>0</v>
      </c>
      <c r="Q7" s="8">
        <f t="shared" si="0"/>
        <v>194855</v>
      </c>
      <c r="S7" s="11"/>
      <c r="T7" s="18"/>
      <c r="U7" s="11"/>
    </row>
    <row r="8" spans="1:21" ht="20.25" thickBot="1">
      <c r="A8" s="5">
        <v>6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1177</v>
      </c>
      <c r="P8" s="9">
        <v>0</v>
      </c>
      <c r="Q8" s="8">
        <f t="shared" si="0"/>
        <v>1177</v>
      </c>
      <c r="S8" s="11"/>
      <c r="T8" s="18"/>
      <c r="U8" s="11"/>
    </row>
    <row r="9" spans="1:21" ht="20.25" thickBot="1">
      <c r="A9" s="5">
        <v>7</v>
      </c>
      <c r="B9" s="9">
        <v>19109</v>
      </c>
      <c r="C9" s="9">
        <v>3893</v>
      </c>
      <c r="D9" s="9">
        <v>311</v>
      </c>
      <c r="E9" s="9">
        <v>0</v>
      </c>
      <c r="F9" s="9">
        <v>1930</v>
      </c>
      <c r="G9" s="9">
        <v>13591</v>
      </c>
      <c r="H9" s="9">
        <v>0</v>
      </c>
      <c r="I9" s="9">
        <v>0</v>
      </c>
      <c r="J9" s="9">
        <v>3042</v>
      </c>
      <c r="K9" s="9">
        <v>1873</v>
      </c>
      <c r="L9" s="9">
        <v>4202</v>
      </c>
      <c r="M9" s="9">
        <v>3073</v>
      </c>
      <c r="N9" s="9">
        <v>3465</v>
      </c>
      <c r="O9" s="9">
        <v>1827</v>
      </c>
      <c r="P9" s="9">
        <v>0</v>
      </c>
      <c r="Q9" s="8">
        <f t="shared" si="0"/>
        <v>56316</v>
      </c>
      <c r="S9" s="11"/>
      <c r="T9" s="19"/>
      <c r="U9" s="11"/>
    </row>
    <row r="10" spans="1:21" ht="20.25" thickBot="1">
      <c r="A10" s="5">
        <v>8</v>
      </c>
      <c r="B10" s="9">
        <v>61904</v>
      </c>
      <c r="C10" s="9">
        <v>97161</v>
      </c>
      <c r="D10" s="9">
        <v>5893</v>
      </c>
      <c r="E10" s="9">
        <v>0</v>
      </c>
      <c r="F10" s="9">
        <v>9074</v>
      </c>
      <c r="G10" s="9">
        <v>42737</v>
      </c>
      <c r="H10" s="9">
        <v>17440</v>
      </c>
      <c r="I10" s="9">
        <v>9087</v>
      </c>
      <c r="J10" s="9">
        <v>21254</v>
      </c>
      <c r="K10" s="9">
        <v>5674</v>
      </c>
      <c r="L10" s="9">
        <v>31501</v>
      </c>
      <c r="M10" s="9">
        <v>78200</v>
      </c>
      <c r="N10" s="9">
        <v>82097</v>
      </c>
      <c r="O10" s="9">
        <v>4717</v>
      </c>
      <c r="P10" s="9">
        <v>0</v>
      </c>
      <c r="Q10" s="8">
        <f t="shared" si="0"/>
        <v>466739</v>
      </c>
      <c r="S10" s="11"/>
      <c r="T10" s="18"/>
      <c r="U10" s="11"/>
    </row>
    <row r="11" spans="1:21" ht="20.25" thickBot="1">
      <c r="A11" s="5">
        <v>9</v>
      </c>
      <c r="B11" s="9">
        <v>70307</v>
      </c>
      <c r="C11" s="9">
        <v>66729</v>
      </c>
      <c r="D11" s="9">
        <v>6375</v>
      </c>
      <c r="E11" s="9">
        <v>653</v>
      </c>
      <c r="F11" s="9">
        <v>6920</v>
      </c>
      <c r="G11" s="9">
        <v>35512</v>
      </c>
      <c r="H11" s="9">
        <v>14063</v>
      </c>
      <c r="I11" s="9">
        <v>8653</v>
      </c>
      <c r="J11" s="9">
        <v>22760</v>
      </c>
      <c r="K11" s="9">
        <v>32413</v>
      </c>
      <c r="L11" s="9">
        <v>32430</v>
      </c>
      <c r="M11" s="9">
        <v>120232</v>
      </c>
      <c r="N11" s="9">
        <v>121645</v>
      </c>
      <c r="O11" s="9">
        <v>4128</v>
      </c>
      <c r="P11" s="9">
        <v>0</v>
      </c>
      <c r="Q11" s="8">
        <f t="shared" si="0"/>
        <v>542820</v>
      </c>
      <c r="S11" s="11"/>
      <c r="T11" s="18"/>
      <c r="U11" s="11"/>
    </row>
    <row r="12" spans="1:21" ht="20.25" thickBot="1">
      <c r="A12" s="5">
        <v>10</v>
      </c>
      <c r="B12" s="9">
        <v>83679</v>
      </c>
      <c r="C12" s="9">
        <v>42516</v>
      </c>
      <c r="D12" s="9">
        <v>10019</v>
      </c>
      <c r="E12" s="12">
        <v>567</v>
      </c>
      <c r="F12" s="12">
        <v>10065</v>
      </c>
      <c r="G12" s="9">
        <v>31392</v>
      </c>
      <c r="H12" s="12">
        <v>14140</v>
      </c>
      <c r="I12" s="9">
        <v>9414</v>
      </c>
      <c r="J12" s="12">
        <v>28036</v>
      </c>
      <c r="K12" s="12">
        <v>43176</v>
      </c>
      <c r="L12" s="12">
        <v>26029</v>
      </c>
      <c r="M12" s="12">
        <v>32022</v>
      </c>
      <c r="N12" s="12">
        <v>19187</v>
      </c>
      <c r="O12" s="12">
        <v>5905</v>
      </c>
      <c r="P12" s="12">
        <v>8822</v>
      </c>
      <c r="Q12" s="8">
        <f>SUM(B12:P12)</f>
        <v>364969</v>
      </c>
      <c r="S12" s="11"/>
      <c r="T12" s="18"/>
      <c r="U12" s="11"/>
    </row>
    <row r="13" spans="1:21" ht="20.25" thickBot="1">
      <c r="A13" s="5">
        <v>11</v>
      </c>
      <c r="B13" s="9">
        <v>105489</v>
      </c>
      <c r="C13" s="9">
        <v>49720</v>
      </c>
      <c r="D13" s="9">
        <v>16565</v>
      </c>
      <c r="E13" s="9">
        <v>513</v>
      </c>
      <c r="F13" s="9">
        <v>12783</v>
      </c>
      <c r="G13" s="9">
        <v>25544</v>
      </c>
      <c r="H13" s="9">
        <v>27660</v>
      </c>
      <c r="I13" s="9">
        <v>10488</v>
      </c>
      <c r="J13" s="9">
        <v>30929</v>
      </c>
      <c r="K13" s="9">
        <v>61336</v>
      </c>
      <c r="L13" s="9">
        <v>33098</v>
      </c>
      <c r="M13" s="9">
        <v>45405</v>
      </c>
      <c r="N13" s="9">
        <v>25585</v>
      </c>
      <c r="O13" s="9">
        <v>7748</v>
      </c>
      <c r="P13" s="9">
        <v>11441</v>
      </c>
      <c r="Q13" s="8">
        <f>SUM(B13:P13)</f>
        <v>464304</v>
      </c>
      <c r="S13" s="11"/>
      <c r="T13" s="18"/>
      <c r="U13" s="11"/>
    </row>
    <row r="14" spans="1:21" ht="20.25" thickBot="1">
      <c r="A14" s="6">
        <v>12</v>
      </c>
      <c r="B14" s="9">
        <v>85451</v>
      </c>
      <c r="C14" s="9">
        <v>57444</v>
      </c>
      <c r="D14" s="9">
        <v>17910</v>
      </c>
      <c r="E14" s="9">
        <v>761</v>
      </c>
      <c r="F14" s="9">
        <v>10472</v>
      </c>
      <c r="G14" s="9">
        <v>26276</v>
      </c>
      <c r="H14" s="9">
        <v>18020</v>
      </c>
      <c r="I14" s="9">
        <v>8394</v>
      </c>
      <c r="J14" s="9">
        <v>34681</v>
      </c>
      <c r="K14" s="9">
        <v>48377</v>
      </c>
      <c r="L14" s="9">
        <v>32879</v>
      </c>
      <c r="M14" s="9">
        <v>39941</v>
      </c>
      <c r="N14" s="9">
        <v>26156</v>
      </c>
      <c r="O14" s="9">
        <v>6468</v>
      </c>
      <c r="P14" s="9">
        <v>10426</v>
      </c>
      <c r="Q14" s="8">
        <f>SUM(B14:P14)</f>
        <v>423656</v>
      </c>
      <c r="S14" s="11"/>
      <c r="T14" s="18"/>
      <c r="U14" s="11"/>
    </row>
    <row r="15" spans="1:21" ht="39.75" thickBot="1">
      <c r="A15" s="7" t="s">
        <v>9</v>
      </c>
      <c r="B15" s="17">
        <f>SUM(B3:B14)</f>
        <v>868007</v>
      </c>
      <c r="C15" s="17">
        <f t="shared" ref="C15:P15" si="1">SUM(C3:C14)</f>
        <v>587932</v>
      </c>
      <c r="D15" s="17">
        <f t="shared" si="1"/>
        <v>111593</v>
      </c>
      <c r="E15" s="17">
        <f t="shared" si="1"/>
        <v>30724</v>
      </c>
      <c r="F15" s="17">
        <f t="shared" si="1"/>
        <v>115996</v>
      </c>
      <c r="G15" s="17">
        <f t="shared" si="1"/>
        <v>360063</v>
      </c>
      <c r="H15" s="17">
        <f t="shared" si="1"/>
        <v>174658</v>
      </c>
      <c r="I15" s="17">
        <f t="shared" si="1"/>
        <v>73395</v>
      </c>
      <c r="J15" s="17">
        <f t="shared" si="1"/>
        <v>302102</v>
      </c>
      <c r="K15" s="17">
        <f t="shared" si="1"/>
        <v>353998</v>
      </c>
      <c r="L15" s="17">
        <f t="shared" si="1"/>
        <v>303559</v>
      </c>
      <c r="M15" s="17">
        <f t="shared" si="1"/>
        <v>471031</v>
      </c>
      <c r="N15" s="17">
        <f t="shared" si="1"/>
        <v>391707</v>
      </c>
      <c r="O15" s="17">
        <f t="shared" si="1"/>
        <v>58136</v>
      </c>
      <c r="P15" s="17">
        <f t="shared" si="1"/>
        <v>30689</v>
      </c>
      <c r="Q15" s="8">
        <f>SUM(Q3:Q14)</f>
        <v>4233590</v>
      </c>
      <c r="S15" s="11"/>
      <c r="T15" s="18"/>
      <c r="U15" s="11"/>
    </row>
    <row r="16" spans="1:21">
      <c r="S16" s="11"/>
      <c r="T16" s="19"/>
      <c r="U16" s="11"/>
    </row>
    <row r="17" spans="2:21">
      <c r="S17" s="11"/>
      <c r="T17" s="19"/>
      <c r="U17" s="11"/>
    </row>
    <row r="18" spans="2:21">
      <c r="B18" s="11"/>
      <c r="C18" s="11"/>
      <c r="D18" s="11"/>
      <c r="E18" s="11"/>
      <c r="F18" s="11"/>
      <c r="G18" s="11"/>
      <c r="H18" s="11"/>
      <c r="I18" s="11"/>
      <c r="O18" s="11"/>
      <c r="P18" s="11"/>
      <c r="S18" s="11"/>
      <c r="T18" s="18"/>
      <c r="U18" s="11"/>
    </row>
    <row r="19" spans="2:21">
      <c r="B19" s="11"/>
      <c r="C19" s="11"/>
      <c r="D19" s="11"/>
      <c r="E19" s="11"/>
      <c r="F19" s="11"/>
      <c r="G19" s="11"/>
      <c r="H19" s="11"/>
      <c r="I19" s="11"/>
      <c r="O19" s="11"/>
      <c r="P19" s="11"/>
      <c r="S19" s="11"/>
      <c r="T19" s="18"/>
      <c r="U19" s="11"/>
    </row>
    <row r="20" spans="2:21">
      <c r="B20" s="11"/>
      <c r="C20" s="18"/>
      <c r="D20" s="18"/>
      <c r="E20" s="20"/>
      <c r="F20" s="21"/>
      <c r="G20" s="11"/>
      <c r="H20" s="11"/>
      <c r="I20" s="11"/>
      <c r="O20" s="11"/>
      <c r="P20" s="11"/>
      <c r="S20" s="11"/>
      <c r="T20" s="18"/>
      <c r="U20" s="11"/>
    </row>
    <row r="21" spans="2:21">
      <c r="B21" s="11"/>
      <c r="C21" s="18"/>
      <c r="D21" s="18"/>
      <c r="E21" s="20"/>
      <c r="F21" s="21"/>
      <c r="G21" s="11"/>
      <c r="H21" s="11"/>
      <c r="I21" s="11"/>
      <c r="O21" s="11"/>
      <c r="P21" s="11"/>
      <c r="S21" s="11"/>
      <c r="T21" s="18"/>
      <c r="U21" s="11"/>
    </row>
    <row r="22" spans="2:21">
      <c r="B22" s="11"/>
      <c r="C22" s="18"/>
      <c r="D22" s="18"/>
      <c r="E22" s="20"/>
      <c r="F22" s="21"/>
      <c r="G22" s="11"/>
      <c r="H22" s="11"/>
      <c r="I22" s="11"/>
      <c r="O22" s="11"/>
      <c r="P22" s="11"/>
      <c r="S22" s="11"/>
      <c r="T22" s="18"/>
      <c r="U22" s="11"/>
    </row>
    <row r="23" spans="2:21">
      <c r="B23" s="11"/>
      <c r="C23" s="18"/>
      <c r="D23" s="18"/>
      <c r="E23" s="20"/>
      <c r="F23" s="21"/>
      <c r="G23" s="11"/>
      <c r="H23" s="11"/>
      <c r="I23" s="11"/>
      <c r="O23" s="11"/>
      <c r="P23" s="11"/>
      <c r="S23" s="11"/>
      <c r="T23" s="20"/>
      <c r="U23" s="11"/>
    </row>
    <row r="24" spans="2:21">
      <c r="B24" s="11"/>
      <c r="C24" s="18"/>
      <c r="D24" s="18"/>
      <c r="E24" s="20"/>
      <c r="F24" s="21"/>
      <c r="G24" s="11"/>
      <c r="H24" s="11"/>
      <c r="I24" s="11"/>
      <c r="O24" s="11"/>
      <c r="P24" s="11"/>
      <c r="S24" s="11"/>
      <c r="T24" s="11"/>
      <c r="U24" s="11"/>
    </row>
    <row r="25" spans="2:21">
      <c r="B25" s="11"/>
      <c r="C25" s="18"/>
      <c r="D25" s="18"/>
      <c r="E25" s="20"/>
      <c r="F25" s="21"/>
      <c r="G25" s="11"/>
      <c r="H25" s="11"/>
      <c r="I25" s="11"/>
      <c r="O25" s="11"/>
      <c r="P25" s="11"/>
      <c r="S25" s="11"/>
      <c r="T25" s="11"/>
      <c r="U25" s="11"/>
    </row>
    <row r="26" spans="2:21">
      <c r="B26" s="11"/>
      <c r="C26" s="18"/>
      <c r="D26" s="18"/>
      <c r="E26" s="20"/>
      <c r="F26" s="21"/>
      <c r="G26" s="11"/>
      <c r="H26" s="11"/>
      <c r="I26" s="11"/>
      <c r="O26" s="11"/>
      <c r="P26" s="11"/>
      <c r="S26" s="11"/>
      <c r="T26" s="11"/>
      <c r="U26" s="11"/>
    </row>
    <row r="27" spans="2:21">
      <c r="B27" s="11"/>
      <c r="C27" s="18"/>
      <c r="D27" s="18"/>
      <c r="E27" s="20"/>
      <c r="F27" s="21"/>
      <c r="G27" s="11"/>
      <c r="H27" s="11"/>
      <c r="I27" s="11"/>
      <c r="O27" s="11"/>
      <c r="P27" s="11"/>
      <c r="S27" s="11"/>
      <c r="T27" s="11"/>
      <c r="U27" s="11"/>
    </row>
    <row r="28" spans="2:21">
      <c r="B28" s="11"/>
      <c r="C28" s="18"/>
      <c r="D28" s="18"/>
      <c r="E28" s="20"/>
      <c r="F28" s="21"/>
      <c r="G28" s="11"/>
      <c r="H28" s="11"/>
      <c r="I28" s="11"/>
      <c r="O28" s="11"/>
      <c r="P28" s="11"/>
    </row>
    <row r="29" spans="2:21">
      <c r="B29" s="11"/>
      <c r="C29" s="19"/>
      <c r="D29" s="18"/>
      <c r="E29" s="20"/>
      <c r="F29" s="21"/>
      <c r="G29" s="11"/>
      <c r="H29" s="11"/>
      <c r="I29" s="11"/>
      <c r="O29" s="11"/>
      <c r="P29" s="11"/>
    </row>
    <row r="30" spans="2:21">
      <c r="B30" s="11"/>
      <c r="C30" s="18"/>
      <c r="D30" s="19"/>
      <c r="E30" s="20"/>
      <c r="F30" s="21"/>
      <c r="G30" s="11"/>
      <c r="H30" s="11"/>
      <c r="I30" s="11"/>
      <c r="O30" s="11"/>
      <c r="P30" s="11"/>
    </row>
    <row r="31" spans="2:21">
      <c r="B31" s="11"/>
      <c r="C31" s="18"/>
      <c r="D31" s="19"/>
      <c r="E31" s="20"/>
      <c r="F31" s="21"/>
      <c r="G31" s="11"/>
      <c r="H31" s="11"/>
      <c r="I31" s="11"/>
      <c r="O31" s="11"/>
      <c r="P31" s="11"/>
    </row>
    <row r="32" spans="2:21">
      <c r="B32" s="11"/>
      <c r="C32" s="18"/>
      <c r="D32" s="18"/>
      <c r="E32" s="20"/>
      <c r="F32" s="21"/>
      <c r="G32" s="11"/>
      <c r="H32" s="11"/>
      <c r="I32" s="11"/>
      <c r="O32" s="11"/>
      <c r="P32" s="11"/>
    </row>
    <row r="33" spans="2:16">
      <c r="B33" s="11"/>
      <c r="C33" s="18"/>
      <c r="D33" s="18"/>
      <c r="E33" s="20"/>
      <c r="F33" s="21"/>
      <c r="G33" s="11"/>
      <c r="H33" s="11"/>
      <c r="I33" s="11"/>
      <c r="O33" s="11"/>
      <c r="P33" s="11"/>
    </row>
    <row r="34" spans="2:16">
      <c r="B34" s="11"/>
      <c r="C34" s="18"/>
      <c r="D34" s="18"/>
      <c r="E34" s="20"/>
      <c r="F34" s="21"/>
      <c r="G34" s="11"/>
      <c r="H34" s="11"/>
      <c r="I34" s="11"/>
      <c r="O34" s="11"/>
      <c r="P34" s="11"/>
    </row>
    <row r="35" spans="2:16">
      <c r="B35" s="11"/>
      <c r="C35" s="18"/>
      <c r="D35" s="18"/>
      <c r="E35" s="20"/>
      <c r="F35" s="22"/>
      <c r="G35" s="11"/>
      <c r="H35" s="11"/>
      <c r="I35" s="11"/>
      <c r="O35" s="11"/>
      <c r="P35" s="11"/>
    </row>
    <row r="36" spans="2:16">
      <c r="B36" s="11"/>
      <c r="C36" s="18"/>
      <c r="D36" s="18"/>
      <c r="E36" s="20"/>
      <c r="F36" s="20"/>
      <c r="G36" s="11"/>
      <c r="H36" s="11"/>
      <c r="I36" s="11"/>
      <c r="O36" s="11"/>
      <c r="P36" s="11"/>
    </row>
    <row r="37" spans="2:16">
      <c r="B37" s="11"/>
      <c r="C37" s="18"/>
      <c r="D37" s="11"/>
      <c r="E37" s="11"/>
      <c r="F37" s="11"/>
      <c r="G37" s="11"/>
      <c r="H37" s="11"/>
      <c r="I37" s="11"/>
    </row>
    <row r="38" spans="2:16">
      <c r="B38" s="11"/>
      <c r="C38" s="20"/>
      <c r="D38" s="11"/>
    </row>
    <row r="39" spans="2:16">
      <c r="B39" s="11"/>
      <c r="C39" s="11"/>
      <c r="D39" s="11"/>
    </row>
    <row r="40" spans="2:16">
      <c r="B40" s="11"/>
      <c r="C40" s="11"/>
      <c r="D40" s="11"/>
    </row>
    <row r="41" spans="2:16">
      <c r="B41" s="11"/>
      <c r="C41" s="11"/>
      <c r="D41" s="11"/>
    </row>
    <row r="42" spans="2:16">
      <c r="B42" s="11"/>
      <c r="C42" s="11"/>
      <c r="D42" s="11"/>
    </row>
  </sheetData>
  <mergeCells count="1">
    <mergeCell ref="A1:Q1"/>
  </mergeCells>
  <phoneticPr fontId="1" type="noConversion"/>
  <pageMargins left="0.7" right="0.7" top="0.75" bottom="0.75" header="0.3" footer="0.3"/>
  <pageSetup paperSize="9" scale="54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110年(1-12)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2022-01-10T04:11:23Z</dcterms:modified>
</cp:coreProperties>
</file>