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55" tabRatio="703"/>
  </bookViews>
  <sheets>
    <sheet name="111年(1-12) " sheetId="14" r:id="rId1"/>
  </sheets>
  <calcPr calcId="162913"/>
</workbook>
</file>

<file path=xl/calcChain.xml><?xml version="1.0" encoding="utf-8"?>
<calcChain xmlns="http://schemas.openxmlformats.org/spreadsheetml/2006/main">
  <c r="Q14" i="14" l="1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B15" i="14"/>
  <c r="Q9" i="14" l="1"/>
  <c r="Q12" i="14" l="1"/>
  <c r="Q11" i="14"/>
  <c r="Q10" i="14"/>
  <c r="Q8" i="14"/>
  <c r="Q7" i="14"/>
  <c r="Q13" i="14"/>
  <c r="Q4" i="14"/>
  <c r="Q5" i="14"/>
  <c r="Q6" i="14"/>
  <c r="Q3" i="14"/>
  <c r="Q15" i="14" l="1"/>
</calcChain>
</file>

<file path=xl/sharedStrings.xml><?xml version="1.0" encoding="utf-8"?>
<sst xmlns="http://schemas.openxmlformats.org/spreadsheetml/2006/main" count="19" uniqueCount="18">
  <si>
    <t>月份</t>
  </si>
  <si>
    <t>鯉魚潭
風景特定區</t>
  </si>
  <si>
    <t>鹿野高台</t>
  </si>
  <si>
    <t>原生應用
植物園</t>
  </si>
  <si>
    <t>布農部落</t>
  </si>
  <si>
    <t>新光
兆豐農場</t>
  </si>
  <si>
    <t>花蓮
觀光糖廠</t>
  </si>
  <si>
    <t>立川漁場</t>
  </si>
  <si>
    <t>關山
親水公園</t>
  </si>
  <si>
    <t>總計(人)</t>
  </si>
  <si>
    <t>初鹿牧場</t>
    <phoneticPr fontId="1" type="noConversion"/>
  </si>
  <si>
    <t>六十石山</t>
    <phoneticPr fontId="1" type="noConversion"/>
  </si>
  <si>
    <t>赤科山</t>
    <phoneticPr fontId="1" type="noConversion"/>
  </si>
  <si>
    <t>池上牧野
渡假村</t>
    <phoneticPr fontId="1" type="noConversion"/>
  </si>
  <si>
    <t>池上
大坡池地區</t>
    <phoneticPr fontId="1" type="noConversion"/>
  </si>
  <si>
    <t>羅山
遊憩區</t>
    <phoneticPr fontId="1" type="noConversion"/>
  </si>
  <si>
    <t>111年1-12月份花東縱谷國家風景區遊客人數</t>
    <phoneticPr fontId="1" type="noConversion"/>
  </si>
  <si>
    <t>北回歸線
標誌公園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</si>
</sst>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0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7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1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 applyProtection="1">
      <alignment horizontal="center" vertical="center" wrapText="1"/>
    </xf>
    <xf numFmtId="176" fontId="2" fillId="4" borderId="11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6" fontId="9" fillId="0" borderId="1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="70" zoomScaleNormal="70" workbookViewId="0">
      <selection activeCell="I24" sqref="I24"/>
    </sheetView>
  </sheetViews>
  <sheetFormatPr defaultRowHeight="16.5"/>
  <cols>
    <col min="2" max="3" width="17.625" bestFit="1" customWidth="1"/>
    <col min="4" max="4" width="14.25" bestFit="1" customWidth="1"/>
    <col min="5" max="5" width="13.375" bestFit="1" customWidth="1"/>
    <col min="6" max="8" width="14.25" bestFit="1" customWidth="1"/>
    <col min="9" max="9" width="13.375" bestFit="1" customWidth="1"/>
    <col min="10" max="10" width="14.25" bestFit="1" customWidth="1"/>
    <col min="11" max="12" width="14.25" customWidth="1"/>
    <col min="13" max="14" width="14.25" bestFit="1" customWidth="1"/>
    <col min="15" max="16" width="13.375" customWidth="1"/>
    <col min="17" max="17" width="17.625" bestFit="1" customWidth="1"/>
  </cols>
  <sheetData>
    <row r="1" spans="1:21" ht="43.5" customHeight="1" thickBot="1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21" ht="39.75" thickBot="1">
      <c r="A2" s="1" t="s">
        <v>0</v>
      </c>
      <c r="B2" s="16" t="s">
        <v>1</v>
      </c>
      <c r="C2" s="10" t="s">
        <v>2</v>
      </c>
      <c r="D2" s="15" t="s">
        <v>3</v>
      </c>
      <c r="E2" s="15" t="s">
        <v>4</v>
      </c>
      <c r="F2" s="2" t="s">
        <v>5</v>
      </c>
      <c r="G2" s="13" t="s">
        <v>6</v>
      </c>
      <c r="H2" s="14" t="s">
        <v>7</v>
      </c>
      <c r="I2" s="10" t="s">
        <v>8</v>
      </c>
      <c r="J2" s="10" t="s">
        <v>10</v>
      </c>
      <c r="K2" s="10" t="s">
        <v>14</v>
      </c>
      <c r="L2" s="10" t="s">
        <v>12</v>
      </c>
      <c r="M2" s="10" t="s">
        <v>11</v>
      </c>
      <c r="N2" s="10" t="s">
        <v>17</v>
      </c>
      <c r="O2" s="10" t="s">
        <v>15</v>
      </c>
      <c r="P2" s="16" t="s">
        <v>13</v>
      </c>
      <c r="Q2" s="3" t="s">
        <v>9</v>
      </c>
    </row>
    <row r="3" spans="1:21" ht="20.25" thickBot="1">
      <c r="A3" s="4">
        <v>1</v>
      </c>
      <c r="B3" s="9">
        <v>76648</v>
      </c>
      <c r="C3" s="9">
        <v>53759</v>
      </c>
      <c r="D3" s="9">
        <v>13474</v>
      </c>
      <c r="E3" s="9">
        <v>4733</v>
      </c>
      <c r="F3" s="9">
        <v>10247</v>
      </c>
      <c r="G3" s="9">
        <v>25587</v>
      </c>
      <c r="H3" s="9">
        <v>19290</v>
      </c>
      <c r="I3" s="9">
        <v>6073</v>
      </c>
      <c r="J3" s="9">
        <v>34059</v>
      </c>
      <c r="K3" s="9">
        <v>55173</v>
      </c>
      <c r="L3" s="9">
        <v>22028</v>
      </c>
      <c r="M3" s="9">
        <v>51454</v>
      </c>
      <c r="N3" s="9">
        <v>42268</v>
      </c>
      <c r="O3" s="9">
        <v>13377</v>
      </c>
      <c r="P3" s="9">
        <v>5085</v>
      </c>
      <c r="Q3" s="8">
        <f>SUM(B3:P3)</f>
        <v>433255</v>
      </c>
      <c r="S3" s="11"/>
      <c r="T3" s="11"/>
      <c r="U3" s="11"/>
    </row>
    <row r="4" spans="1:21" ht="20.25" thickBot="1">
      <c r="A4" s="5">
        <v>2</v>
      </c>
      <c r="B4" s="9">
        <v>118144</v>
      </c>
      <c r="C4" s="9">
        <v>63894</v>
      </c>
      <c r="D4" s="9">
        <v>15459</v>
      </c>
      <c r="E4" s="9">
        <v>761</v>
      </c>
      <c r="F4" s="12">
        <v>15556</v>
      </c>
      <c r="G4" s="9">
        <v>47592</v>
      </c>
      <c r="H4" s="9">
        <v>15840</v>
      </c>
      <c r="I4" s="9">
        <v>0</v>
      </c>
      <c r="J4" s="9">
        <v>50540</v>
      </c>
      <c r="K4" s="9">
        <v>34133</v>
      </c>
      <c r="L4" s="9">
        <v>20470</v>
      </c>
      <c r="M4" s="9">
        <v>47145</v>
      </c>
      <c r="N4" s="9">
        <v>40548</v>
      </c>
      <c r="O4" s="9">
        <v>13505</v>
      </c>
      <c r="P4" s="9">
        <v>6510</v>
      </c>
      <c r="Q4" s="8">
        <f t="shared" ref="Q4:Q6" si="0">SUM(B4:P4)</f>
        <v>490097</v>
      </c>
      <c r="S4" s="11"/>
      <c r="T4" s="11"/>
      <c r="U4" s="11"/>
    </row>
    <row r="5" spans="1:21" ht="20.25" thickBot="1">
      <c r="A5" s="5">
        <v>3</v>
      </c>
      <c r="B5" s="9">
        <v>77409</v>
      </c>
      <c r="C5" s="9">
        <v>49339</v>
      </c>
      <c r="D5" s="9">
        <v>10453</v>
      </c>
      <c r="E5" s="9">
        <v>529</v>
      </c>
      <c r="F5" s="9">
        <v>6553</v>
      </c>
      <c r="G5" s="9">
        <v>29449</v>
      </c>
      <c r="H5" s="9">
        <v>15415</v>
      </c>
      <c r="I5" s="9">
        <v>0</v>
      </c>
      <c r="J5" s="9">
        <v>18686</v>
      </c>
      <c r="K5" s="9">
        <v>41764</v>
      </c>
      <c r="L5" s="9">
        <v>16775</v>
      </c>
      <c r="M5" s="9">
        <v>33613</v>
      </c>
      <c r="N5" s="9">
        <v>29031</v>
      </c>
      <c r="O5" s="9">
        <v>8705</v>
      </c>
      <c r="P5" s="9">
        <v>5140</v>
      </c>
      <c r="Q5" s="8">
        <f t="shared" si="0"/>
        <v>342861</v>
      </c>
      <c r="S5" s="11"/>
      <c r="T5" s="11"/>
      <c r="U5" s="11"/>
    </row>
    <row r="6" spans="1:21" ht="20.25" thickBot="1">
      <c r="A6" s="5">
        <v>4</v>
      </c>
      <c r="B6" s="9">
        <v>78862</v>
      </c>
      <c r="C6" s="9">
        <v>52752</v>
      </c>
      <c r="D6" s="12">
        <v>8982</v>
      </c>
      <c r="E6" s="12">
        <v>297</v>
      </c>
      <c r="F6" s="12">
        <v>6996</v>
      </c>
      <c r="G6" s="9">
        <v>29310</v>
      </c>
      <c r="H6" s="9">
        <v>14805</v>
      </c>
      <c r="I6" s="12">
        <v>0</v>
      </c>
      <c r="J6" s="9">
        <v>17144</v>
      </c>
      <c r="K6" s="9">
        <v>22496</v>
      </c>
      <c r="L6" s="9">
        <v>20005</v>
      </c>
      <c r="M6" s="9">
        <v>32151</v>
      </c>
      <c r="N6" s="9">
        <v>29028</v>
      </c>
      <c r="O6" s="12">
        <v>7604</v>
      </c>
      <c r="P6" s="12">
        <v>4901</v>
      </c>
      <c r="Q6" s="8">
        <f t="shared" si="0"/>
        <v>325333</v>
      </c>
      <c r="S6" s="11"/>
      <c r="T6" s="18"/>
      <c r="U6" s="11"/>
    </row>
    <row r="7" spans="1:21" ht="20.25" thickBot="1">
      <c r="A7" s="5">
        <v>5</v>
      </c>
      <c r="B7" s="9">
        <v>64109</v>
      </c>
      <c r="C7" s="9">
        <v>44841</v>
      </c>
      <c r="D7" s="9">
        <v>3584</v>
      </c>
      <c r="E7" s="9">
        <v>115</v>
      </c>
      <c r="F7" s="9">
        <v>2109</v>
      </c>
      <c r="G7" s="9">
        <v>15491</v>
      </c>
      <c r="H7" s="9">
        <v>3645</v>
      </c>
      <c r="I7" s="9">
        <v>0</v>
      </c>
      <c r="J7" s="9">
        <v>9413</v>
      </c>
      <c r="K7" s="9">
        <v>36143</v>
      </c>
      <c r="L7" s="9">
        <v>12823</v>
      </c>
      <c r="M7" s="9">
        <v>90977</v>
      </c>
      <c r="N7" s="9">
        <v>23134</v>
      </c>
      <c r="O7" s="9">
        <v>5678</v>
      </c>
      <c r="P7" s="9">
        <v>3186</v>
      </c>
      <c r="Q7" s="8">
        <f t="shared" ref="Q7:Q13" si="1">SUM(B7:P7)</f>
        <v>315248</v>
      </c>
      <c r="S7" s="11"/>
      <c r="T7" s="18"/>
      <c r="U7" s="11"/>
    </row>
    <row r="8" spans="1:21" ht="20.25" thickBot="1">
      <c r="A8" s="5">
        <v>6</v>
      </c>
      <c r="B8" s="9">
        <v>52398</v>
      </c>
      <c r="C8" s="9">
        <v>48170</v>
      </c>
      <c r="D8" s="9">
        <v>5560</v>
      </c>
      <c r="E8" s="9">
        <v>0</v>
      </c>
      <c r="F8" s="9">
        <v>4592</v>
      </c>
      <c r="G8" s="9">
        <v>32077</v>
      </c>
      <c r="H8" s="9">
        <v>5536</v>
      </c>
      <c r="I8" s="9">
        <v>0</v>
      </c>
      <c r="J8" s="9">
        <v>20476</v>
      </c>
      <c r="K8" s="9">
        <v>41198</v>
      </c>
      <c r="L8" s="9">
        <v>23472</v>
      </c>
      <c r="M8" s="9">
        <v>37096</v>
      </c>
      <c r="N8" s="9">
        <v>26020</v>
      </c>
      <c r="O8" s="9">
        <v>6623</v>
      </c>
      <c r="P8" s="9">
        <v>5223</v>
      </c>
      <c r="Q8" s="8">
        <f t="shared" si="1"/>
        <v>308441</v>
      </c>
      <c r="S8" s="11"/>
      <c r="T8" s="18"/>
      <c r="U8" s="11"/>
    </row>
    <row r="9" spans="1:21" ht="20.25" thickBot="1">
      <c r="A9" s="5">
        <v>7</v>
      </c>
      <c r="B9" s="12">
        <v>186227</v>
      </c>
      <c r="C9" s="12">
        <v>342459</v>
      </c>
      <c r="D9" s="9">
        <v>23289</v>
      </c>
      <c r="E9" s="9">
        <v>1656</v>
      </c>
      <c r="F9" s="9">
        <v>10212</v>
      </c>
      <c r="G9" s="9">
        <v>65997</v>
      </c>
      <c r="H9" s="9">
        <v>27680</v>
      </c>
      <c r="I9" s="9">
        <v>0</v>
      </c>
      <c r="J9" s="9">
        <v>58494</v>
      </c>
      <c r="K9" s="9">
        <v>54133</v>
      </c>
      <c r="L9" s="9">
        <v>28606</v>
      </c>
      <c r="M9" s="9">
        <v>41610</v>
      </c>
      <c r="N9" s="9">
        <v>48297</v>
      </c>
      <c r="O9" s="9">
        <v>9073</v>
      </c>
      <c r="P9" s="9">
        <v>8541</v>
      </c>
      <c r="Q9" s="23">
        <f>SUM(B9:P9)</f>
        <v>906274</v>
      </c>
      <c r="S9" s="11"/>
      <c r="T9" s="19"/>
      <c r="U9" s="11"/>
    </row>
    <row r="10" spans="1:21" ht="20.25" thickBot="1">
      <c r="A10" s="5">
        <v>8</v>
      </c>
      <c r="B10" s="9">
        <v>159402</v>
      </c>
      <c r="C10" s="9">
        <v>228504</v>
      </c>
      <c r="D10" s="9">
        <v>20969</v>
      </c>
      <c r="E10" s="9">
        <v>7481</v>
      </c>
      <c r="F10" s="9">
        <v>10170</v>
      </c>
      <c r="G10" s="9">
        <v>64823</v>
      </c>
      <c r="H10" s="9">
        <v>23328</v>
      </c>
      <c r="I10" s="9">
        <v>12445</v>
      </c>
      <c r="J10" s="9">
        <v>52709</v>
      </c>
      <c r="K10" s="9">
        <v>53259</v>
      </c>
      <c r="L10" s="9">
        <v>105827</v>
      </c>
      <c r="M10" s="9">
        <v>107235</v>
      </c>
      <c r="N10" s="9">
        <v>47394</v>
      </c>
      <c r="O10" s="9">
        <v>35307</v>
      </c>
      <c r="P10" s="9">
        <v>8403</v>
      </c>
      <c r="Q10" s="8">
        <f t="shared" si="1"/>
        <v>937256</v>
      </c>
      <c r="S10" s="11"/>
      <c r="T10" s="18"/>
      <c r="U10" s="11"/>
    </row>
    <row r="11" spans="1:21" ht="20.25" thickBot="1">
      <c r="A11" s="5">
        <v>9</v>
      </c>
      <c r="B11" s="9">
        <v>108104</v>
      </c>
      <c r="C11" s="9">
        <v>48007</v>
      </c>
      <c r="D11" s="9">
        <v>11908</v>
      </c>
      <c r="E11" s="9">
        <v>9627</v>
      </c>
      <c r="F11" s="9">
        <v>6280</v>
      </c>
      <c r="G11" s="9">
        <v>78601</v>
      </c>
      <c r="H11" s="9">
        <v>30226</v>
      </c>
      <c r="I11" s="9">
        <v>3996</v>
      </c>
      <c r="J11" s="9">
        <v>24324</v>
      </c>
      <c r="K11" s="9">
        <v>149910</v>
      </c>
      <c r="L11" s="9">
        <v>86321</v>
      </c>
      <c r="M11" s="9">
        <v>141099</v>
      </c>
      <c r="N11" s="9">
        <v>31940</v>
      </c>
      <c r="O11" s="9">
        <v>18765</v>
      </c>
      <c r="P11" s="9">
        <v>6039</v>
      </c>
      <c r="Q11" s="8">
        <f t="shared" si="1"/>
        <v>755147</v>
      </c>
      <c r="S11" s="11"/>
      <c r="T11" s="18"/>
      <c r="U11" s="11"/>
    </row>
    <row r="12" spans="1:21" ht="20.25" thickBot="1">
      <c r="A12" s="5">
        <v>10</v>
      </c>
      <c r="B12" s="9">
        <v>90804</v>
      </c>
      <c r="C12" s="9">
        <v>47802</v>
      </c>
      <c r="D12" s="9">
        <v>11974</v>
      </c>
      <c r="E12" s="12">
        <v>8756</v>
      </c>
      <c r="F12" s="12">
        <v>5958</v>
      </c>
      <c r="G12" s="9">
        <v>37107</v>
      </c>
      <c r="H12" s="12">
        <v>24830</v>
      </c>
      <c r="I12" s="9">
        <v>2731</v>
      </c>
      <c r="J12" s="12">
        <v>22898</v>
      </c>
      <c r="K12" s="12">
        <v>117724</v>
      </c>
      <c r="L12" s="12">
        <v>2221</v>
      </c>
      <c r="M12" s="12">
        <v>10840</v>
      </c>
      <c r="N12" s="12">
        <v>31712</v>
      </c>
      <c r="O12" s="12">
        <v>13456</v>
      </c>
      <c r="P12" s="12">
        <v>6553</v>
      </c>
      <c r="Q12" s="8">
        <f t="shared" si="1"/>
        <v>435366</v>
      </c>
      <c r="S12" s="11"/>
      <c r="T12" s="18"/>
      <c r="U12" s="11"/>
    </row>
    <row r="13" spans="1:21" ht="20.25" thickBot="1">
      <c r="A13" s="5">
        <v>11</v>
      </c>
      <c r="B13" s="9">
        <v>73057</v>
      </c>
      <c r="C13" s="9">
        <v>47547</v>
      </c>
      <c r="D13" s="9">
        <v>8304</v>
      </c>
      <c r="E13" s="9">
        <v>13458</v>
      </c>
      <c r="F13" s="9">
        <v>5107</v>
      </c>
      <c r="G13" s="9">
        <v>23628</v>
      </c>
      <c r="H13" s="9">
        <v>13530</v>
      </c>
      <c r="I13" s="9">
        <v>2437</v>
      </c>
      <c r="J13" s="9">
        <v>19673</v>
      </c>
      <c r="K13" s="9">
        <v>87576</v>
      </c>
      <c r="L13" s="9">
        <v>2552</v>
      </c>
      <c r="M13" s="9">
        <v>7032</v>
      </c>
      <c r="N13" s="9">
        <v>31770</v>
      </c>
      <c r="O13" s="9">
        <v>12099</v>
      </c>
      <c r="P13" s="9">
        <v>5585</v>
      </c>
      <c r="Q13" s="8">
        <f t="shared" si="1"/>
        <v>353355</v>
      </c>
      <c r="S13" s="11"/>
      <c r="T13" s="18"/>
      <c r="U13" s="11"/>
    </row>
    <row r="14" spans="1:21" ht="20.25" thickBot="1">
      <c r="A14" s="6">
        <v>12</v>
      </c>
      <c r="B14" s="9">
        <v>72187</v>
      </c>
      <c r="C14" s="9">
        <v>49999</v>
      </c>
      <c r="D14" s="9">
        <v>10106</v>
      </c>
      <c r="E14" s="9">
        <v>3199</v>
      </c>
      <c r="F14" s="9">
        <v>6645</v>
      </c>
      <c r="G14" s="9">
        <v>23101</v>
      </c>
      <c r="H14" s="9">
        <v>16439</v>
      </c>
      <c r="I14" s="9">
        <v>2702</v>
      </c>
      <c r="J14" s="9">
        <v>25805</v>
      </c>
      <c r="K14" s="9">
        <v>89762</v>
      </c>
      <c r="L14" s="9">
        <v>2812</v>
      </c>
      <c r="M14" s="9">
        <v>9163</v>
      </c>
      <c r="N14" s="9">
        <v>33027</v>
      </c>
      <c r="O14" s="9">
        <v>13145</v>
      </c>
      <c r="P14" s="9">
        <v>6664</v>
      </c>
      <c r="Q14" s="8">
        <f>SUM(B14:P14)</f>
        <v>364756</v>
      </c>
      <c r="S14" s="11"/>
      <c r="T14" s="18"/>
      <c r="U14" s="11"/>
    </row>
    <row r="15" spans="1:21" ht="39.75" thickBot="1">
      <c r="A15" s="7" t="s">
        <v>9</v>
      </c>
      <c r="B15" s="17">
        <f>SUM(B3:B14)</f>
        <v>1157351</v>
      </c>
      <c r="C15" s="17">
        <f t="shared" ref="C15:P15" si="2">SUM(C3:C14)</f>
        <v>1077073</v>
      </c>
      <c r="D15" s="17">
        <f t="shared" si="2"/>
        <v>144062</v>
      </c>
      <c r="E15" s="17">
        <f t="shared" si="2"/>
        <v>50612</v>
      </c>
      <c r="F15" s="17">
        <f t="shared" si="2"/>
        <v>90425</v>
      </c>
      <c r="G15" s="17">
        <f t="shared" si="2"/>
        <v>472763</v>
      </c>
      <c r="H15" s="17">
        <f t="shared" si="2"/>
        <v>210564</v>
      </c>
      <c r="I15" s="17">
        <f t="shared" si="2"/>
        <v>30384</v>
      </c>
      <c r="J15" s="17">
        <f t="shared" si="2"/>
        <v>354221</v>
      </c>
      <c r="K15" s="17">
        <f t="shared" si="2"/>
        <v>783271</v>
      </c>
      <c r="L15" s="17">
        <f t="shared" si="2"/>
        <v>343912</v>
      </c>
      <c r="M15" s="17">
        <f t="shared" si="2"/>
        <v>609415</v>
      </c>
      <c r="N15" s="17">
        <f t="shared" si="2"/>
        <v>414169</v>
      </c>
      <c r="O15" s="17">
        <f t="shared" si="2"/>
        <v>157337</v>
      </c>
      <c r="P15" s="17">
        <f t="shared" si="2"/>
        <v>71830</v>
      </c>
      <c r="Q15" s="8">
        <f>SUM(Q3:Q14)</f>
        <v>5967389</v>
      </c>
      <c r="S15" s="11"/>
      <c r="T15" s="18"/>
      <c r="U15" s="11"/>
    </row>
    <row r="16" spans="1:21">
      <c r="S16" s="11"/>
      <c r="T16" s="19"/>
      <c r="U16" s="11"/>
    </row>
    <row r="17" spans="2:21">
      <c r="S17" s="11"/>
      <c r="T17" s="19"/>
      <c r="U17" s="11"/>
    </row>
    <row r="18" spans="2:21">
      <c r="B18" s="11"/>
      <c r="C18" s="11"/>
      <c r="D18" s="11"/>
      <c r="E18" s="11"/>
      <c r="F18" s="11"/>
      <c r="G18" s="11"/>
      <c r="H18" s="11"/>
      <c r="I18" s="11"/>
      <c r="O18" s="11"/>
      <c r="P18" s="11"/>
      <c r="S18" s="11"/>
      <c r="T18" s="18"/>
      <c r="U18" s="11"/>
    </row>
    <row r="19" spans="2:21">
      <c r="B19" s="11"/>
      <c r="C19" s="11"/>
      <c r="D19" s="11"/>
      <c r="E19" s="11"/>
      <c r="F19" s="11"/>
      <c r="G19" s="11"/>
      <c r="H19" s="11"/>
      <c r="I19" s="11"/>
      <c r="O19" s="11"/>
      <c r="P19" s="11"/>
      <c r="S19" s="11"/>
      <c r="T19" s="18"/>
      <c r="U19" s="11"/>
    </row>
    <row r="20" spans="2:21">
      <c r="B20" s="11"/>
      <c r="C20" s="18"/>
      <c r="D20" s="18"/>
      <c r="E20" s="20"/>
      <c r="F20" s="21"/>
      <c r="G20" s="11"/>
      <c r="H20" s="11"/>
      <c r="I20" s="11"/>
      <c r="O20" s="11"/>
      <c r="P20" s="11"/>
      <c r="S20" s="11"/>
      <c r="T20" s="18"/>
      <c r="U20" s="11"/>
    </row>
    <row r="21" spans="2:21">
      <c r="B21" s="11"/>
      <c r="C21" s="18"/>
      <c r="D21" s="18"/>
      <c r="E21" s="20"/>
      <c r="F21" s="21"/>
      <c r="G21" s="11"/>
      <c r="H21" s="11"/>
      <c r="I21" s="11"/>
      <c r="O21" s="11"/>
      <c r="P21" s="11"/>
      <c r="S21" s="11"/>
      <c r="T21" s="18"/>
      <c r="U21" s="11"/>
    </row>
    <row r="22" spans="2:21">
      <c r="B22" s="11"/>
      <c r="C22" s="18"/>
      <c r="D22" s="18"/>
      <c r="E22" s="20"/>
      <c r="F22" s="21"/>
      <c r="G22" s="11"/>
      <c r="H22" s="11"/>
      <c r="I22" s="11"/>
      <c r="O22" s="11"/>
      <c r="P22" s="11"/>
      <c r="S22" s="11"/>
      <c r="T22" s="18"/>
      <c r="U22" s="11"/>
    </row>
    <row r="23" spans="2:21">
      <c r="B23" s="11"/>
      <c r="C23" s="18"/>
      <c r="D23" s="18"/>
      <c r="E23" s="20"/>
      <c r="F23" s="21"/>
      <c r="G23" s="11"/>
      <c r="H23" s="11"/>
      <c r="I23" s="11"/>
      <c r="O23" s="11"/>
      <c r="P23" s="11"/>
      <c r="S23" s="11"/>
      <c r="T23" s="20"/>
      <c r="U23" s="11"/>
    </row>
    <row r="24" spans="2:21">
      <c r="B24" s="11"/>
      <c r="C24" s="18"/>
      <c r="D24" s="18"/>
      <c r="E24" s="20"/>
      <c r="F24" s="21"/>
      <c r="G24" s="11"/>
      <c r="H24" s="11"/>
      <c r="I24" s="11"/>
      <c r="O24" s="11"/>
      <c r="P24" s="11"/>
      <c r="S24" s="11"/>
      <c r="T24" s="11"/>
      <c r="U24" s="11"/>
    </row>
    <row r="25" spans="2:21">
      <c r="B25" s="11"/>
      <c r="C25" s="18"/>
      <c r="D25" s="18"/>
      <c r="E25" s="20"/>
      <c r="F25" s="21"/>
      <c r="G25" s="11"/>
      <c r="H25" s="11"/>
      <c r="I25" s="11"/>
      <c r="O25" s="11"/>
      <c r="P25" s="11"/>
      <c r="S25" s="11"/>
      <c r="T25" s="11"/>
      <c r="U25" s="11"/>
    </row>
    <row r="26" spans="2:21">
      <c r="B26" s="11"/>
      <c r="C26" s="18"/>
      <c r="D26" s="18"/>
      <c r="E26" s="20"/>
      <c r="F26" s="21"/>
      <c r="G26" s="11"/>
      <c r="H26" s="11"/>
      <c r="I26" s="11"/>
      <c r="O26" s="11"/>
      <c r="P26" s="11"/>
      <c r="S26" s="11"/>
      <c r="T26" s="11"/>
      <c r="U26" s="11"/>
    </row>
    <row r="27" spans="2:21">
      <c r="B27" s="11"/>
      <c r="C27" s="18"/>
      <c r="D27" s="18"/>
      <c r="E27" s="20"/>
      <c r="F27" s="21"/>
      <c r="G27" s="11"/>
      <c r="H27" s="11"/>
      <c r="I27" s="11"/>
      <c r="O27" s="11"/>
      <c r="P27" s="11"/>
      <c r="S27" s="11"/>
      <c r="T27" s="11"/>
      <c r="U27" s="11"/>
    </row>
    <row r="28" spans="2:21">
      <c r="B28" s="11"/>
      <c r="C28" s="18"/>
      <c r="D28" s="18"/>
      <c r="E28" s="20"/>
      <c r="F28" s="21"/>
      <c r="G28" s="11"/>
      <c r="H28" s="11"/>
      <c r="I28" s="11"/>
      <c r="O28" s="11"/>
      <c r="P28" s="11"/>
    </row>
    <row r="29" spans="2:21">
      <c r="B29" s="11"/>
      <c r="C29" s="19"/>
      <c r="D29" s="18"/>
      <c r="E29" s="20"/>
      <c r="F29" s="21"/>
      <c r="G29" s="11"/>
      <c r="H29" s="11"/>
      <c r="I29" s="11"/>
      <c r="O29" s="11"/>
      <c r="P29" s="11"/>
    </row>
    <row r="30" spans="2:21">
      <c r="B30" s="11"/>
      <c r="C30" s="18"/>
      <c r="D30" s="19"/>
      <c r="E30" s="20"/>
      <c r="F30" s="21"/>
      <c r="G30" s="11"/>
      <c r="H30" s="11"/>
      <c r="I30" s="11"/>
      <c r="O30" s="11"/>
      <c r="P30" s="11"/>
    </row>
    <row r="31" spans="2:21">
      <c r="B31" s="11"/>
      <c r="C31" s="18"/>
      <c r="D31" s="19"/>
      <c r="E31" s="20"/>
      <c r="F31" s="21"/>
      <c r="G31" s="11"/>
      <c r="H31" s="11"/>
      <c r="I31" s="11"/>
      <c r="O31" s="11"/>
      <c r="P31" s="11"/>
    </row>
    <row r="32" spans="2:21">
      <c r="B32" s="11"/>
      <c r="C32" s="18"/>
      <c r="D32" s="18"/>
      <c r="E32" s="20"/>
      <c r="F32" s="21"/>
      <c r="G32" s="11"/>
      <c r="H32" s="11"/>
      <c r="I32" s="11"/>
      <c r="O32" s="11"/>
      <c r="P32" s="11"/>
    </row>
    <row r="33" spans="2:16">
      <c r="B33" s="11"/>
      <c r="C33" s="18"/>
      <c r="D33" s="18"/>
      <c r="E33" s="20"/>
      <c r="F33" s="21"/>
      <c r="G33" s="11"/>
      <c r="H33" s="11"/>
      <c r="I33" s="11"/>
      <c r="O33" s="11"/>
      <c r="P33" s="11"/>
    </row>
    <row r="34" spans="2:16">
      <c r="B34" s="11"/>
      <c r="C34" s="18"/>
      <c r="D34" s="18"/>
      <c r="E34" s="20"/>
      <c r="F34" s="21"/>
      <c r="G34" s="11"/>
      <c r="H34" s="11"/>
      <c r="I34" s="11"/>
      <c r="O34" s="11"/>
      <c r="P34" s="11"/>
    </row>
    <row r="35" spans="2:16">
      <c r="B35" s="11"/>
      <c r="C35" s="18"/>
      <c r="D35" s="18"/>
      <c r="E35" s="20"/>
      <c r="F35" s="22"/>
      <c r="G35" s="11"/>
      <c r="H35" s="11"/>
      <c r="I35" s="11"/>
      <c r="O35" s="11"/>
      <c r="P35" s="11"/>
    </row>
    <row r="36" spans="2:16">
      <c r="B36" s="11"/>
      <c r="C36" s="18"/>
      <c r="D36" s="18"/>
      <c r="E36" s="20"/>
      <c r="F36" s="20"/>
      <c r="G36" s="11"/>
      <c r="H36" s="11"/>
      <c r="I36" s="11"/>
      <c r="O36" s="11"/>
      <c r="P36" s="11"/>
    </row>
    <row r="37" spans="2:16">
      <c r="B37" s="11"/>
      <c r="C37" s="18"/>
      <c r="D37" s="11"/>
      <c r="E37" s="11"/>
      <c r="F37" s="11"/>
      <c r="G37" s="11"/>
      <c r="H37" s="11"/>
      <c r="I37" s="11"/>
    </row>
    <row r="38" spans="2:16">
      <c r="B38" s="11"/>
      <c r="C38" s="20"/>
      <c r="D38" s="11"/>
    </row>
    <row r="39" spans="2:16">
      <c r="B39" s="11"/>
      <c r="C39" s="11"/>
      <c r="D39" s="11"/>
    </row>
    <row r="40" spans="2:16">
      <c r="B40" s="11"/>
      <c r="C40" s="11"/>
      <c r="D40" s="11"/>
    </row>
    <row r="41" spans="2:16">
      <c r="B41" s="11"/>
      <c r="C41" s="11"/>
      <c r="D41" s="11"/>
    </row>
    <row r="42" spans="2:16">
      <c r="B42" s="11"/>
      <c r="C42" s="11"/>
      <c r="D42" s="11"/>
    </row>
  </sheetData>
  <mergeCells count="1">
    <mergeCell ref="A1:Q1"/>
  </mergeCells>
  <phoneticPr fontId="1" type="noConversion"/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2023-01-09T06:03:22Z</dcterms:modified>
</cp:coreProperties>
</file>