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2"/>
  </bookViews>
  <sheets>
    <sheet name="10301" sheetId="1" r:id="rId1"/>
    <sheet name="10306" sheetId="2" r:id="rId2"/>
    <sheet name="1031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<sst xmlns="http://schemas.openxmlformats.org/spreadsheetml/2006/main" count="98" uniqueCount="34">
  <si>
    <t>補助事項或用途</t>
  </si>
  <si>
    <t>（僅列補助團體私人預算金額）</t>
  </si>
  <si>
    <t>經費及分攤</t>
  </si>
  <si>
    <t>情形</t>
  </si>
  <si>
    <t>本季撥款金額</t>
  </si>
  <si>
    <t>攤情形</t>
  </si>
  <si>
    <t>製會計報清單</t>
  </si>
  <si>
    <t>工作計畫科目名稱及預算數</t>
  </si>
  <si>
    <t>補助計畫案總</t>
  </si>
  <si>
    <t>撥款</t>
  </si>
  <si>
    <t>v</t>
  </si>
  <si>
    <t>補助對象（團體全銜或私人姓名）</t>
  </si>
  <si>
    <t>分攤補助款機關名稱（請逐一填列）</t>
  </si>
  <si>
    <t>是否應編告或收支</t>
  </si>
  <si>
    <t>原始憑</t>
  </si>
  <si>
    <t>證送審</t>
  </si>
  <si>
    <t>計機關</t>
  </si>
  <si>
    <t>本機關補助金額</t>
  </si>
  <si>
    <t>他機關補助金額</t>
  </si>
  <si>
    <t>團體或私人自付金額</t>
  </si>
  <si>
    <t>合計</t>
  </si>
  <si>
    <t>截至本季累計撥款金額</t>
  </si>
  <si>
    <t>是</t>
  </si>
  <si>
    <t>否</t>
  </si>
  <si>
    <t>審計機關核准日期文號</t>
  </si>
  <si>
    <t>交通部觀光局日月潭國家風景區管理處</t>
  </si>
  <si>
    <t>102年度日月潭電動載客船舶補助款(差額款由103年度支應)</t>
  </si>
  <si>
    <t>水社海觀光遊艇股份有限公司</t>
  </si>
  <si>
    <t>103年度私有建築物斜屋頂獎勵金</t>
  </si>
  <si>
    <t>陳君豪</t>
  </si>
  <si>
    <t>王福田</t>
  </si>
  <si>
    <t>日月潭休閒育樂有限公司</t>
  </si>
  <si>
    <t>103年度日月潭電動載客船舶補助款</t>
  </si>
  <si>
    <t>湛岸沙蓮遊船股份有限公司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</si>
</sst>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178" fontId="6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3" sqref="A3:IV3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26</v>
      </c>
      <c r="C3" s="21" t="s">
        <v>27</v>
      </c>
      <c r="D3" s="7">
        <v>6100000</v>
      </c>
      <c r="E3" s="7"/>
      <c r="F3" s="7"/>
      <c r="G3" s="7">
        <f>SUM(D3:F3)</f>
        <v>6100000</v>
      </c>
      <c r="H3" s="7">
        <v>1174200</v>
      </c>
      <c r="I3" s="7">
        <v>6100000</v>
      </c>
      <c r="J3" s="8"/>
      <c r="M3" s="20" t="s">
        <v>10</v>
      </c>
    </row>
    <row r="4" spans="1:13" ht="43.5" customHeight="1">
      <c r="A4" s="21"/>
      <c r="B4" s="21"/>
      <c r="C4" s="21"/>
      <c r="D4" s="7"/>
      <c r="E4" s="7"/>
      <c r="F4" s="7"/>
      <c r="G4" s="7"/>
      <c r="H4" s="7"/>
      <c r="I4" s="7"/>
      <c r="J4" s="8"/>
      <c r="M4" s="20"/>
    </row>
    <row r="5" spans="1:9" ht="27" customHeight="1">
      <c r="A5" s="17"/>
      <c r="B5" s="18"/>
      <c r="C5" s="18"/>
      <c r="D5" s="19"/>
      <c r="E5" s="9"/>
      <c r="F5" s="10"/>
      <c r="G5" s="11"/>
      <c r="H5" s="11"/>
      <c r="I5" s="11"/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103   年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28</v>
      </c>
      <c r="C3" s="21" t="s">
        <v>29</v>
      </c>
      <c r="D3" s="7">
        <v>200000</v>
      </c>
      <c r="E3" s="7"/>
      <c r="F3" s="7"/>
      <c r="G3" s="7">
        <f>SUM(D3:F3)</f>
        <v>200000</v>
      </c>
      <c r="H3" s="7">
        <v>200000</v>
      </c>
      <c r="I3" s="7">
        <v>200000</v>
      </c>
      <c r="J3" s="8"/>
      <c r="M3" s="20" t="s">
        <v>10</v>
      </c>
    </row>
    <row r="4" spans="1:13" ht="43.5" customHeight="1">
      <c r="A4" s="21"/>
      <c r="B4" s="21"/>
      <c r="C4" s="21"/>
      <c r="D4" s="7"/>
      <c r="E4" s="7"/>
      <c r="F4" s="7"/>
      <c r="G4" s="7"/>
      <c r="H4" s="7"/>
      <c r="I4" s="7"/>
      <c r="J4" s="8"/>
      <c r="M4" s="20"/>
    </row>
    <row r="5" spans="1:9" ht="27" customHeight="1">
      <c r="A5" s="17"/>
      <c r="B5" s="18"/>
      <c r="C5" s="18"/>
      <c r="D5" s="19"/>
      <c r="E5" s="9"/>
      <c r="F5" s="10"/>
      <c r="G5" s="11"/>
      <c r="H5" s="11"/>
      <c r="I5" s="11"/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103   年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C1">
      <selection activeCell="L1" sqref="L1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28</v>
      </c>
      <c r="C3" s="21" t="s">
        <v>30</v>
      </c>
      <c r="D3" s="7">
        <v>122000</v>
      </c>
      <c r="E3" s="7"/>
      <c r="F3" s="7"/>
      <c r="G3" s="7">
        <f>SUM(D3:F3)</f>
        <v>122000</v>
      </c>
      <c r="H3" s="7">
        <v>122000</v>
      </c>
      <c r="I3" s="7">
        <v>122000</v>
      </c>
      <c r="J3" s="8"/>
      <c r="M3" s="20" t="s">
        <v>10</v>
      </c>
    </row>
    <row r="4" spans="1:13" ht="46.5" customHeight="1">
      <c r="A4" s="21" t="s">
        <v>25</v>
      </c>
      <c r="B4" s="21" t="s">
        <v>32</v>
      </c>
      <c r="C4" s="21" t="s">
        <v>31</v>
      </c>
      <c r="D4" s="7">
        <v>6100000</v>
      </c>
      <c r="E4" s="7"/>
      <c r="F4" s="7"/>
      <c r="G4" s="7">
        <f>SUM(D4:F4)</f>
        <v>6100000</v>
      </c>
      <c r="H4" s="7">
        <v>6100000</v>
      </c>
      <c r="I4" s="7">
        <v>6100000</v>
      </c>
      <c r="J4" s="8"/>
      <c r="M4" s="20" t="s">
        <v>10</v>
      </c>
    </row>
    <row r="5" spans="1:13" ht="27" customHeight="1">
      <c r="A5" s="21" t="s">
        <v>25</v>
      </c>
      <c r="B5" s="21" t="s">
        <v>32</v>
      </c>
      <c r="C5" s="18" t="s">
        <v>33</v>
      </c>
      <c r="D5" s="19">
        <v>7100000</v>
      </c>
      <c r="E5" s="9"/>
      <c r="F5" s="10"/>
      <c r="G5" s="11">
        <v>7100000</v>
      </c>
      <c r="H5" s="11">
        <v>7100000</v>
      </c>
      <c r="I5" s="11">
        <v>7100000</v>
      </c>
      <c r="M5" s="20" t="s">
        <v>10</v>
      </c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103   年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觀光局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司義忠</cp:lastModifiedBy>
  <cp:lastPrinted>2014-12-23T05:36:37Z</cp:lastPrinted>
  <dcterms:created xsi:type="dcterms:W3CDTF">2002-03-22T03:34:36Z</dcterms:created>
  <dcterms:modified xsi:type="dcterms:W3CDTF">2015-01-07T05:15:18Z</dcterms:modified>
  <cp:category/>
  <cp:version/>
  <cp:contentType/>
  <cp:contentStatus/>
</cp:coreProperties>
</file>