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00" windowWidth="8505" windowHeight="3120" activeTab="0"/>
  </bookViews>
  <sheets>
    <sheet name="公務預算" sheetId="1" r:id="rId1"/>
    <sheet name="非營業基金預算" sheetId="2" r:id="rId2"/>
  </sheets>
  <definedNames>
    <definedName name="_xlnm.Print_Area" localSheetId="0">'公務預算'!$A$1:$G$11</definedName>
    <definedName name="_xlnm.Print_Area" localSheetId="1">'非營業基金預算'!$A$1:$I$30</definedName>
    <definedName name="_xlnm.Print_Titles" localSheetId="0">'公務預算'!$1:$3</definedName>
    <definedName name="_xlnm.Print_Titles" localSheetId="1">'非營業基金預算'!$1:$3</definedName>
  </definedNames>
  <calcPr fullCalcOnLoad="1"/>
</workbook>
</file>

<file path=xl/sharedStrings.xml><?xml version="1.0" encoding="utf-8"?>
<sst xmlns="http://schemas.openxmlformats.org/spreadsheetml/2006/main" count="109" uniqueCount="76">
  <si>
    <t>機關別</t>
  </si>
  <si>
    <t>媒體類型</t>
  </si>
  <si>
    <t>廣告主要內容</t>
  </si>
  <si>
    <t>刊播媒體</t>
  </si>
  <si>
    <t>刊登\播出次數</t>
  </si>
  <si>
    <t>刊登\
播出時間</t>
  </si>
  <si>
    <t>單位：元</t>
  </si>
  <si>
    <r>
      <t xml:space="preserve"> </t>
    </r>
    <r>
      <rPr>
        <sz val="12"/>
        <rFont val="標楷體"/>
        <family val="4"/>
      </rPr>
      <t>運輸研究所</t>
    </r>
  </si>
  <si>
    <t>公路總局</t>
  </si>
  <si>
    <t>項次</t>
  </si>
  <si>
    <t>托播對象</t>
  </si>
  <si>
    <t>金額</t>
  </si>
  <si>
    <t>刊登\播出時間</t>
  </si>
  <si>
    <t>刊登\播出次數</t>
  </si>
  <si>
    <t>廣告主要內容</t>
  </si>
  <si>
    <t>機關別</t>
  </si>
  <si>
    <t>無</t>
  </si>
  <si>
    <t xml:space="preserve"> 交通部觀光局</t>
  </si>
  <si>
    <t>交通部觀光局及所屬</t>
  </si>
  <si>
    <t xml:space="preserve"> </t>
  </si>
  <si>
    <t>用途別科目</t>
  </si>
  <si>
    <t>平面</t>
  </si>
  <si>
    <t>業務宣導費</t>
  </si>
  <si>
    <t>1</t>
  </si>
  <si>
    <t>單位：新台幣元</t>
  </si>
  <si>
    <t>交通部觀光局107年度10月非營業特種基金辦理政策宣導相關廣告支出明細表</t>
  </si>
  <si>
    <t>「2018玉富伸展台 大地時時裝秀」</t>
  </si>
  <si>
    <t>東方報</t>
  </si>
  <si>
    <t>107/8/31</t>
  </si>
  <si>
    <t>廣告費</t>
  </si>
  <si>
    <t>廣告費</t>
  </si>
  <si>
    <t>網路</t>
  </si>
  <si>
    <t>「2018幸福羅山趣味定向路跑露營活動」</t>
  </si>
  <si>
    <t>花蓮電子報</t>
  </si>
  <si>
    <t>107/9/15-107/9/22</t>
  </si>
  <si>
    <t>廣播</t>
  </si>
  <si>
    <t>「2018部落觀光嘉年華」活動-宣傳式廣告</t>
  </si>
  <si>
    <t>HIT FM</t>
  </si>
  <si>
    <t>「2018部落觀光嘉年華」活動廣告</t>
  </si>
  <si>
    <t>中國時報</t>
  </si>
  <si>
    <t>「2018部落觀光嘉年華」活動宣傳</t>
  </si>
  <si>
    <t>旺報</t>
  </si>
  <si>
    <t>聯合報</t>
  </si>
  <si>
    <t>「2018部落觀光嘉年華」活動開幕報導</t>
  </si>
  <si>
    <t>自由時報</t>
  </si>
  <si>
    <t>127</t>
  </si>
  <si>
    <t>107/08/06~107/09/06</t>
  </si>
  <si>
    <t>107/09/07</t>
  </si>
  <si>
    <t>107/09/08</t>
  </si>
  <si>
    <t>107/09/09</t>
  </si>
  <si>
    <t>TVBS</t>
  </si>
  <si>
    <t>107/09/01</t>
  </si>
  <si>
    <t>電視</t>
  </si>
  <si>
    <t>平安鹽祭</t>
  </si>
  <si>
    <t>西拉雅趣飛車</t>
  </si>
  <si>
    <t>新新聞</t>
  </si>
  <si>
    <t>台灣新生報</t>
  </si>
  <si>
    <t>黃色西拉雅及黃金台三線</t>
  </si>
  <si>
    <t>宣傳2018台灣自行車節-西拉雅趣飛車活動</t>
  </si>
  <si>
    <t>北中南各四間影城</t>
  </si>
  <si>
    <t>秋季旅遊專刊-半頁版之年度活動觀光宣傳資訊</t>
  </si>
  <si>
    <t>107/09/16</t>
  </si>
  <si>
    <t>107/10</t>
  </si>
  <si>
    <t>107/9</t>
  </si>
  <si>
    <t>宣導推廣生態永續旅遊</t>
  </si>
  <si>
    <t>廣告費</t>
  </si>
  <si>
    <t>1</t>
  </si>
  <si>
    <t>聯合報新聞網、聯合報粉絲團、udn走跳世界</t>
  </si>
  <si>
    <t>網路</t>
  </si>
  <si>
    <t>電影</t>
  </si>
  <si>
    <t>107/9/14-10/4</t>
  </si>
  <si>
    <t>107/9/4</t>
  </si>
  <si>
    <t>107/9/8</t>
  </si>
  <si>
    <t>107/9/19-107/10/14</t>
  </si>
  <si>
    <t>正聲廣播電台手冊</t>
  </si>
  <si>
    <t>交通部觀光局107年度10月辦理政策宣導相關廣告支出明細表(公務預算)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</si>
</sst>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_);[Red]\(#,##0\)"/>
    <numFmt numFmtId="181" formatCode="0.00_ "/>
    <numFmt numFmtId="182" formatCode="#,##0;[Red]#,##0"/>
    <numFmt numFmtId="183" formatCode="_-* #,##0_-;\-* #,##0_-;_-* &quot;-&quot;??_-;_-@_-"/>
    <numFmt numFmtId="184" formatCode="m/d"/>
    <numFmt numFmtId="185" formatCode="0_);[Red]\(0\)"/>
    <numFmt numFmtId="186" formatCode="0.00_);[Red]\(0.00\)"/>
    <numFmt numFmtId="187" formatCode="#,##0_);\(#,##0\)"/>
    <numFmt numFmtId="188" formatCode="m&quot;月&quot;d&quot;日&quot;"/>
    <numFmt numFmtId="189" formatCode="_-* #,##0.0_-;\-* #,##0.0_-;_-* &quot;-&quot;??_-;_-@_-"/>
    <numFmt numFmtId="190" formatCode="#,##0.00_);\(#,##0.00\)"/>
    <numFmt numFmtId="191" formatCode="#,##0.0_);\(#,##0.0\)"/>
    <numFmt numFmtId="192" formatCode="[$€-2]\ #,##0.00_);[Red]\([$€-2]\ #,##0.00\)"/>
    <numFmt numFmtId="193" formatCode="#,##0_ &quot;圜&quot;"/>
    <numFmt numFmtId="194" formatCode="[$¥-411]#,##0_);[Red]\([$¥-411]#,##0\)"/>
    <numFmt numFmtId="195" formatCode="[$-404]AM/PM\ hh:mm:ss"/>
    <numFmt numFmtId="196" formatCode="&quot;韓幣&quot;#,##0_ "/>
    <numFmt numFmtId="197" formatCode="&quot;歐元&quot;#,##0_ "/>
    <numFmt numFmtId="198" formatCode="#,##0.00_);[Red]\(#,##0.00\)"/>
    <numFmt numFmtId="199" formatCode="[$-F800]dddd\,\ mmmm\ dd\,\ yyyy"/>
    <numFmt numFmtId="200" formatCode="0.0_);[Red]\(0.0\)"/>
    <numFmt numFmtId="201" formatCode="&quot;NT$&quot;#,##0_);\(&quot;NT$&quot;#,##0\)"/>
    <numFmt numFmtId="202" formatCode="[$-404]e/m/d;@"/>
    <numFmt numFmtId="203" formatCode="[$-404]ggge&quot;年&quot;m&quot;月&quot;d&quot;日&quot;;@"/>
    <numFmt numFmtId="204" formatCode="&quot;$&quot;#,##0_);[Red]\(&quot;$&quot;#,##0\)"/>
    <numFmt numFmtId="205" formatCode="&quot;$&quot;#,##0"/>
    <numFmt numFmtId="206" formatCode="_-&quot;$&quot;* #,##0_-;\-&quot;$&quot;* #,##0_-;_-&quot;$&quot;* &quot;-&quot;??_-;_-@_-"/>
    <numFmt numFmtId="207" formatCode="0_ "/>
    <numFmt numFmtId="208" formatCode="m/d;@"/>
  </numFmts>
  <fonts count="4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63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b/>
      <sz val="14"/>
      <color indexed="63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63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3" borderId="0" applyNumberFormat="0" applyBorder="0" applyAlignment="0" applyProtection="0"/>
    <xf numFmtId="0" fontId="5" fillId="3" borderId="0" applyNumberFormat="0" applyBorder="0" applyAlignment="0" applyProtection="0"/>
    <xf numFmtId="0" fontId="29" fillId="4" borderId="0" applyNumberFormat="0" applyBorder="0" applyAlignment="0" applyProtection="0"/>
    <xf numFmtId="0" fontId="5" fillId="4" borderId="0" applyNumberFormat="0" applyBorder="0" applyAlignment="0" applyProtection="0"/>
    <xf numFmtId="0" fontId="29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6" borderId="0" applyNumberFormat="0" applyBorder="0" applyAlignment="0" applyProtection="0"/>
    <xf numFmtId="0" fontId="5" fillId="7" borderId="0" applyNumberFormat="0" applyBorder="0" applyAlignment="0" applyProtection="0"/>
    <xf numFmtId="0" fontId="29" fillId="8" borderId="0" applyNumberFormat="0" applyBorder="0" applyAlignment="0" applyProtection="0"/>
    <xf numFmtId="0" fontId="5" fillId="9" borderId="0" applyNumberFormat="0" applyBorder="0" applyAlignment="0" applyProtection="0"/>
    <xf numFmtId="0" fontId="29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11" borderId="0" applyNumberFormat="0" applyBorder="0" applyAlignment="0" applyProtection="0"/>
    <xf numFmtId="0" fontId="5" fillId="12" borderId="0" applyNumberFormat="0" applyBorder="0" applyAlignment="0" applyProtection="0"/>
    <xf numFmtId="0" fontId="29" fillId="13" borderId="0" applyNumberFormat="0" applyBorder="0" applyAlignment="0" applyProtection="0"/>
    <xf numFmtId="0" fontId="5" fillId="13" borderId="0" applyNumberFormat="0" applyBorder="0" applyAlignment="0" applyProtection="0"/>
    <xf numFmtId="0" fontId="29" fillId="5" borderId="0" applyNumberFormat="0" applyBorder="0" applyAlignment="0" applyProtection="0"/>
    <xf numFmtId="0" fontId="5" fillId="5" borderId="0" applyNumberFormat="0" applyBorder="0" applyAlignment="0" applyProtection="0"/>
    <xf numFmtId="0" fontId="29" fillId="14" borderId="0" applyNumberFormat="0" applyBorder="0" applyAlignment="0" applyProtection="0"/>
    <xf numFmtId="0" fontId="5" fillId="10" borderId="0" applyNumberFormat="0" applyBorder="0" applyAlignment="0" applyProtection="0"/>
    <xf numFmtId="0" fontId="29" fillId="15" borderId="0" applyNumberFormat="0" applyBorder="0" applyAlignment="0" applyProtection="0"/>
    <xf numFmtId="0" fontId="5" fillId="15" borderId="0" applyNumberFormat="0" applyBorder="0" applyAlignment="0" applyProtection="0"/>
    <xf numFmtId="0" fontId="30" fillId="16" borderId="0" applyNumberFormat="0" applyBorder="0" applyAlignment="0" applyProtection="0"/>
    <xf numFmtId="0" fontId="15" fillId="16" borderId="0" applyNumberFormat="0" applyBorder="0" applyAlignment="0" applyProtection="0"/>
    <xf numFmtId="0" fontId="30" fillId="17" borderId="0" applyNumberFormat="0" applyBorder="0" applyAlignment="0" applyProtection="0"/>
    <xf numFmtId="0" fontId="15" fillId="12" borderId="0" applyNumberFormat="0" applyBorder="0" applyAlignment="0" applyProtection="0"/>
    <xf numFmtId="0" fontId="30" fillId="13" borderId="0" applyNumberFormat="0" applyBorder="0" applyAlignment="0" applyProtection="0"/>
    <xf numFmtId="0" fontId="15" fillId="13" borderId="0" applyNumberFormat="0" applyBorder="0" applyAlignment="0" applyProtection="0"/>
    <xf numFmtId="0" fontId="30" fillId="18" borderId="0" applyNumberFormat="0" applyBorder="0" applyAlignment="0" applyProtection="0"/>
    <xf numFmtId="0" fontId="15" fillId="18" borderId="0" applyNumberFormat="0" applyBorder="0" applyAlignment="0" applyProtection="0"/>
    <xf numFmtId="0" fontId="30" fillId="19" borderId="0" applyNumberFormat="0" applyBorder="0" applyAlignment="0" applyProtection="0"/>
    <xf numFmtId="0" fontId="15" fillId="20" borderId="0" applyNumberFormat="0" applyBorder="0" applyAlignment="0" applyProtection="0"/>
    <xf numFmtId="0" fontId="30" fillId="21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6" fillId="23" borderId="0" applyNumberFormat="0" applyBorder="0" applyAlignment="0" applyProtection="0"/>
    <xf numFmtId="0" fontId="32" fillId="0" borderId="1" applyNumberFormat="0" applyFill="0" applyAlignment="0" applyProtection="0"/>
    <xf numFmtId="0" fontId="17" fillId="0" borderId="1" applyNumberFormat="0" applyFill="0" applyAlignment="0" applyProtection="0"/>
    <xf numFmtId="0" fontId="33" fillId="24" borderId="0" applyNumberFormat="0" applyBorder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34" fillId="25" borderId="2" applyNumberFormat="0" applyAlignment="0" applyProtection="0"/>
    <xf numFmtId="0" fontId="19" fillId="25" borderId="3" applyNumberFormat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20" fillId="0" borderId="5" applyNumberFormat="0" applyFill="0" applyAlignment="0" applyProtection="0"/>
    <xf numFmtId="0" fontId="0" fillId="26" borderId="6" applyNumberFormat="0" applyFont="0" applyAlignment="0" applyProtection="0"/>
    <xf numFmtId="0" fontId="0" fillId="27" borderId="7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15" fillId="28" borderId="0" applyNumberFormat="0" applyBorder="0" applyAlignment="0" applyProtection="0"/>
    <xf numFmtId="0" fontId="30" fillId="29" borderId="0" applyNumberFormat="0" applyBorder="0" applyAlignment="0" applyProtection="0"/>
    <xf numFmtId="0" fontId="15" fillId="30" borderId="0" applyNumberFormat="0" applyBorder="0" applyAlignment="0" applyProtection="0"/>
    <xf numFmtId="0" fontId="30" fillId="31" borderId="0" applyNumberFormat="0" applyBorder="0" applyAlignment="0" applyProtection="0"/>
    <xf numFmtId="0" fontId="15" fillId="32" borderId="0" applyNumberFormat="0" applyBorder="0" applyAlignment="0" applyProtection="0"/>
    <xf numFmtId="0" fontId="30" fillId="18" borderId="0" applyNumberFormat="0" applyBorder="0" applyAlignment="0" applyProtection="0"/>
    <xf numFmtId="0" fontId="15" fillId="18" borderId="0" applyNumberFormat="0" applyBorder="0" applyAlignment="0" applyProtection="0"/>
    <xf numFmtId="0" fontId="30" fillId="33" borderId="0" applyNumberFormat="0" applyBorder="0" applyAlignment="0" applyProtection="0"/>
    <xf numFmtId="0" fontId="15" fillId="20" borderId="0" applyNumberFormat="0" applyBorder="0" applyAlignment="0" applyProtection="0"/>
    <xf numFmtId="0" fontId="30" fillId="34" borderId="0" applyNumberFormat="0" applyBorder="0" applyAlignment="0" applyProtection="0"/>
    <xf numFmtId="0" fontId="15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22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38" fillId="36" borderId="2" applyNumberFormat="0" applyAlignment="0" applyProtection="0"/>
    <xf numFmtId="0" fontId="23" fillId="9" borderId="3" applyNumberFormat="0" applyAlignment="0" applyProtection="0"/>
    <xf numFmtId="0" fontId="39" fillId="25" borderId="12" applyNumberFormat="0" applyAlignment="0" applyProtection="0"/>
    <xf numFmtId="0" fontId="24" fillId="25" borderId="13" applyNumberFormat="0" applyAlignment="0" applyProtection="0"/>
    <xf numFmtId="0" fontId="40" fillId="37" borderId="14" applyNumberFormat="0" applyAlignment="0" applyProtection="0"/>
    <xf numFmtId="0" fontId="25" fillId="38" borderId="15" applyNumberFormat="0" applyAlignment="0" applyProtection="0"/>
    <xf numFmtId="0" fontId="41" fillId="39" borderId="0" applyNumberFormat="0" applyBorder="0" applyAlignment="0" applyProtection="0"/>
    <xf numFmtId="0" fontId="26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182" fontId="2" fillId="0" borderId="16" xfId="0" applyNumberFormat="1" applyFont="1" applyBorder="1" applyAlignment="1">
      <alignment vertical="top" wrapText="1"/>
    </xf>
    <xf numFmtId="0" fontId="8" fillId="0" borderId="16" xfId="0" applyFont="1" applyBorder="1" applyAlignment="1">
      <alignment horizontal="center" vertical="center" wrapText="1"/>
    </xf>
    <xf numFmtId="0" fontId="3" fillId="23" borderId="16" xfId="0" applyNumberFormat="1" applyFont="1" applyFill="1" applyBorder="1" applyAlignment="1">
      <alignment horizontal="left" vertical="center"/>
    </xf>
    <xf numFmtId="0" fontId="4" fillId="40" borderId="16" xfId="52" applyFont="1" applyFill="1" applyBorder="1" applyAlignment="1" applyProtection="1">
      <alignment vertical="center" wrapText="1"/>
      <protection locked="0"/>
    </xf>
    <xf numFmtId="0" fontId="0" fillId="23" borderId="16" xfId="0" applyFont="1" applyFill="1" applyBorder="1" applyAlignment="1">
      <alignment horizontal="left" vertical="center" wrapText="1"/>
    </xf>
    <xf numFmtId="3" fontId="2" fillId="23" borderId="16" xfId="0" applyNumberFormat="1" applyFont="1" applyFill="1" applyBorder="1" applyAlignment="1">
      <alignment horizontal="right" vertical="top"/>
    </xf>
    <xf numFmtId="0" fontId="2" fillId="23" borderId="16" xfId="0" applyNumberFormat="1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top"/>
    </xf>
    <xf numFmtId="0" fontId="2" fillId="23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40" borderId="16" xfId="52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180" fontId="8" fillId="0" borderId="1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188" fontId="13" fillId="0" borderId="16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3" fillId="0" borderId="16" xfId="51" applyFont="1" applyFill="1" applyBorder="1" applyAlignment="1">
      <alignment horizontal="center" vertical="center" wrapText="1"/>
      <protection/>
    </xf>
    <xf numFmtId="14" fontId="13" fillId="0" borderId="16" xfId="51" applyNumberFormat="1" applyFont="1" applyFill="1" applyBorder="1" applyAlignment="1">
      <alignment horizontal="center" vertical="center" wrapText="1"/>
      <protection/>
    </xf>
    <xf numFmtId="0" fontId="13" fillId="0" borderId="16" xfId="51" applyFont="1" applyFill="1" applyBorder="1" applyAlignment="1">
      <alignment horizontal="justify" vertical="center" wrapText="1"/>
      <protection/>
    </xf>
    <xf numFmtId="0" fontId="13" fillId="0" borderId="16" xfId="51" applyFont="1" applyBorder="1" applyAlignment="1">
      <alignment horizontal="justify" vertical="center" wrapText="1"/>
      <protection/>
    </xf>
    <xf numFmtId="41" fontId="13" fillId="0" borderId="16" xfId="0" applyNumberFormat="1" applyFont="1" applyFill="1" applyBorder="1" applyAlignment="1">
      <alignment horizontal="righ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3" fontId="13" fillId="0" borderId="16" xfId="51" applyNumberFormat="1" applyFont="1" applyFill="1" applyBorder="1" applyAlignment="1">
      <alignment horizontal="right" vertical="center" wrapText="1"/>
      <protection/>
    </xf>
    <xf numFmtId="183" fontId="13" fillId="0" borderId="16" xfId="54" applyNumberFormat="1" applyFont="1" applyFill="1" applyBorder="1" applyAlignment="1">
      <alignment horizontal="righ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3" fillId="0" borderId="16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16" xfId="51" applyFont="1" applyFill="1" applyBorder="1" applyAlignment="1">
      <alignment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vertical="top" indent="4"/>
    </xf>
    <xf numFmtId="0" fontId="28" fillId="0" borderId="16" xfId="0" applyFont="1" applyFill="1" applyBorder="1" applyAlignment="1">
      <alignment horizontal="left" vertical="center" wrapText="1"/>
    </xf>
    <xf numFmtId="49" fontId="13" fillId="0" borderId="16" xfId="51" applyNumberFormat="1" applyFont="1" applyFill="1" applyBorder="1" applyAlignment="1" quotePrefix="1">
      <alignment horizontal="center" vertical="center" wrapText="1"/>
      <protection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49" fontId="13" fillId="0" borderId="16" xfId="51" applyNumberFormat="1" applyFont="1" applyFill="1" applyBorder="1" applyAlignment="1">
      <alignment horizontal="center" vertical="center" wrapText="1"/>
      <protection/>
    </xf>
    <xf numFmtId="180" fontId="28" fillId="0" borderId="16" xfId="0" applyNumberFormat="1" applyFont="1" applyFill="1" applyBorder="1" applyAlignment="1">
      <alignment vertical="center" wrapText="1"/>
    </xf>
    <xf numFmtId="180" fontId="28" fillId="0" borderId="16" xfId="0" applyNumberFormat="1" applyFont="1" applyFill="1" applyBorder="1" applyAlignment="1">
      <alignment horizontal="right" vertical="center" wrapText="1"/>
    </xf>
    <xf numFmtId="0" fontId="13" fillId="0" borderId="16" xfId="51" applyFont="1" applyFill="1" applyBorder="1" applyAlignment="1">
      <alignment horizontal="left" vertical="center" wrapText="1"/>
      <protection/>
    </xf>
    <xf numFmtId="0" fontId="13" fillId="0" borderId="16" xfId="0" applyFont="1" applyFill="1" applyBorder="1" applyAlignment="1">
      <alignment horizontal="left" vertical="center" wrapText="1"/>
    </xf>
    <xf numFmtId="188" fontId="13" fillId="0" borderId="16" xfId="51" applyNumberFormat="1" applyFont="1" applyFill="1" applyBorder="1" applyAlignment="1">
      <alignment horizontal="center" vertical="center" wrapText="1"/>
      <protection/>
    </xf>
    <xf numFmtId="0" fontId="13" fillId="0" borderId="16" xfId="0" applyFont="1" applyBorder="1" applyAlignment="1">
      <alignment horizontal="left" vertical="center" wrapText="1"/>
    </xf>
    <xf numFmtId="14" fontId="13" fillId="0" borderId="16" xfId="0" applyNumberFormat="1" applyFont="1" applyFill="1" applyBorder="1" applyAlignment="1" quotePrefix="1">
      <alignment horizontal="center" vertical="center" wrapText="1"/>
    </xf>
    <xf numFmtId="0" fontId="13" fillId="0" borderId="17" xfId="0" applyFont="1" applyFill="1" applyBorder="1" applyAlignment="1">
      <alignment vertical="center" wrapText="1"/>
    </xf>
    <xf numFmtId="183" fontId="13" fillId="0" borderId="16" xfId="54" applyNumberFormat="1" applyFont="1" applyFill="1" applyBorder="1" applyAlignment="1">
      <alignment vertical="center" wrapText="1"/>
    </xf>
    <xf numFmtId="183" fontId="13" fillId="0" borderId="17" xfId="54" applyNumberFormat="1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2" fillId="0" borderId="0" xfId="0" applyFont="1" applyAlignment="1">
      <alignment horizontal="center"/>
    </xf>
  </cellXfs>
  <cellStyles count="90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一般_Sheet1" xfId="52"/>
    <cellStyle name="Comma" xfId="53"/>
    <cellStyle name="千分位 2" xfId="54"/>
    <cellStyle name="千分位 3" xfId="55"/>
    <cellStyle name="Comma [0]" xfId="56"/>
    <cellStyle name="Followed Hyperlink" xfId="57"/>
    <cellStyle name="中等" xfId="58"/>
    <cellStyle name="中等 2" xfId="59"/>
    <cellStyle name="合計" xfId="60"/>
    <cellStyle name="合計 2" xfId="61"/>
    <cellStyle name="好" xfId="62"/>
    <cellStyle name="好 2" xfId="63"/>
    <cellStyle name="Percent" xfId="64"/>
    <cellStyle name="計算方式" xfId="65"/>
    <cellStyle name="計算方式 2" xfId="66"/>
    <cellStyle name="Currency" xfId="67"/>
    <cellStyle name="Currency [0]" xfId="68"/>
    <cellStyle name="連結的儲存格" xfId="69"/>
    <cellStyle name="連結的儲存格 2" xfId="70"/>
    <cellStyle name="備註" xfId="71"/>
    <cellStyle name="備註 2" xfId="72"/>
    <cellStyle name="Hyperlink" xfId="73"/>
    <cellStyle name="說明文字" xfId="74"/>
    <cellStyle name="說明文字 2" xfId="75"/>
    <cellStyle name="輔色1" xfId="76"/>
    <cellStyle name="輔色1 2" xfId="77"/>
    <cellStyle name="輔色2" xfId="78"/>
    <cellStyle name="輔色2 2" xfId="79"/>
    <cellStyle name="輔色3" xfId="80"/>
    <cellStyle name="輔色3 2" xfId="81"/>
    <cellStyle name="輔色4" xfId="82"/>
    <cellStyle name="輔色4 2" xfId="83"/>
    <cellStyle name="輔色5" xfId="84"/>
    <cellStyle name="輔色5 2" xfId="85"/>
    <cellStyle name="輔色6" xfId="86"/>
    <cellStyle name="輔色6 2" xfId="87"/>
    <cellStyle name="標題" xfId="88"/>
    <cellStyle name="標題 1" xfId="89"/>
    <cellStyle name="標題 2" xfId="90"/>
    <cellStyle name="標題 2 2" xfId="91"/>
    <cellStyle name="標題 3" xfId="92"/>
    <cellStyle name="標題 4" xfId="93"/>
    <cellStyle name="輸入" xfId="94"/>
    <cellStyle name="輸入 2" xfId="95"/>
    <cellStyle name="輸出" xfId="96"/>
    <cellStyle name="輸出 2" xfId="97"/>
    <cellStyle name="檢查儲存格" xfId="98"/>
    <cellStyle name="檢查儲存格 2" xfId="99"/>
    <cellStyle name="壞" xfId="100"/>
    <cellStyle name="壞 2" xfId="101"/>
    <cellStyle name="警告文字" xfId="102"/>
    <cellStyle name="警告文字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6.5"/>
  <cols>
    <col min="1" max="1" width="14.50390625" style="0" customWidth="1"/>
    <col min="2" max="2" width="7.00390625" style="2" customWidth="1"/>
    <col min="3" max="3" width="16.125" style="4" customWidth="1"/>
    <col min="4" max="4" width="15.25390625" style="4" customWidth="1"/>
    <col min="5" max="5" width="15.75390625" style="5" customWidth="1"/>
    <col min="6" max="6" width="15.625" style="12" customWidth="1"/>
    <col min="7" max="7" width="13.50390625" style="12" customWidth="1"/>
  </cols>
  <sheetData>
    <row r="1" spans="1:7" ht="33.75" customHeight="1">
      <c r="A1" s="81" t="s">
        <v>75</v>
      </c>
      <c r="B1" s="81"/>
      <c r="C1" s="81"/>
      <c r="D1" s="81"/>
      <c r="E1" s="81"/>
      <c r="F1" s="81"/>
      <c r="G1" s="81"/>
    </row>
    <row r="2" spans="3:7" ht="16.5">
      <c r="C2" s="3"/>
      <c r="D2" s="3"/>
      <c r="E2" s="1"/>
      <c r="F2" s="6"/>
      <c r="G2" s="6" t="s">
        <v>6</v>
      </c>
    </row>
    <row r="3" spans="1:7" ht="35.25" customHeight="1">
      <c r="A3" s="14" t="s">
        <v>15</v>
      </c>
      <c r="B3" s="14" t="s">
        <v>9</v>
      </c>
      <c r="C3" s="14" t="s">
        <v>14</v>
      </c>
      <c r="D3" s="14" t="s">
        <v>10</v>
      </c>
      <c r="E3" s="14" t="s">
        <v>12</v>
      </c>
      <c r="F3" s="14" t="s">
        <v>13</v>
      </c>
      <c r="G3" s="14" t="s">
        <v>11</v>
      </c>
    </row>
    <row r="4" spans="1:7" ht="48" customHeight="1">
      <c r="A4" s="24" t="s">
        <v>17</v>
      </c>
      <c r="B4" s="27" t="s">
        <v>16</v>
      </c>
      <c r="C4" s="27" t="s">
        <v>16</v>
      </c>
      <c r="D4" s="27" t="s">
        <v>16</v>
      </c>
      <c r="E4" s="27" t="s">
        <v>16</v>
      </c>
      <c r="F4" s="27" t="s">
        <v>16</v>
      </c>
      <c r="G4" s="27" t="s">
        <v>16</v>
      </c>
    </row>
    <row r="5" spans="1:7" s="7" customFormat="1" ht="14.25" customHeight="1" hidden="1">
      <c r="A5" s="21"/>
      <c r="B5" s="23">
        <v>1</v>
      </c>
      <c r="C5" s="9"/>
      <c r="D5" s="9"/>
      <c r="E5" s="11"/>
      <c r="F5" s="13"/>
      <c r="G5" s="13"/>
    </row>
    <row r="6" spans="1:7" s="7" customFormat="1" ht="14.25" customHeight="1" hidden="1">
      <c r="A6" s="21"/>
      <c r="B6" s="23">
        <v>2</v>
      </c>
      <c r="C6" s="9"/>
      <c r="D6" s="9"/>
      <c r="E6" s="11"/>
      <c r="F6" s="13"/>
      <c r="G6" s="13"/>
    </row>
    <row r="7" spans="1:7" ht="14.25" customHeight="1" hidden="1">
      <c r="A7" s="15" t="s">
        <v>7</v>
      </c>
      <c r="B7" s="15"/>
      <c r="C7" s="16"/>
      <c r="D7" s="16"/>
      <c r="E7" s="17"/>
      <c r="F7" s="18"/>
      <c r="G7" s="18">
        <f>G8</f>
        <v>0</v>
      </c>
    </row>
    <row r="8" spans="1:7" s="8" customFormat="1" ht="14.25" customHeight="1" hidden="1">
      <c r="A8" s="22"/>
      <c r="B8" s="23">
        <v>1</v>
      </c>
      <c r="C8" s="10"/>
      <c r="D8" s="10"/>
      <c r="E8" s="11"/>
      <c r="F8" s="13"/>
      <c r="G8" s="13"/>
    </row>
    <row r="9" spans="1:7" ht="14.25" customHeight="1" hidden="1">
      <c r="A9" s="19" t="s">
        <v>8</v>
      </c>
      <c r="B9" s="24"/>
      <c r="C9" s="16"/>
      <c r="D9" s="16"/>
      <c r="E9" s="17"/>
      <c r="F9" s="18"/>
      <c r="G9" s="18">
        <f>SUM(G10:G11)</f>
        <v>0</v>
      </c>
    </row>
    <row r="10" spans="1:7" ht="14.25" customHeight="1" hidden="1">
      <c r="A10" s="20"/>
      <c r="B10" s="23">
        <v>1</v>
      </c>
      <c r="C10" s="9"/>
      <c r="D10" s="9"/>
      <c r="E10" s="9"/>
      <c r="F10" s="13"/>
      <c r="G10" s="13"/>
    </row>
    <row r="11" spans="1:7" ht="14.25" customHeight="1" hidden="1">
      <c r="A11" s="20"/>
      <c r="B11" s="23">
        <v>2</v>
      </c>
      <c r="C11" s="9"/>
      <c r="D11" s="9"/>
      <c r="E11" s="9"/>
      <c r="F11" s="13"/>
      <c r="G11" s="13"/>
    </row>
  </sheetData>
  <sheetProtection/>
  <mergeCells count="1">
    <mergeCell ref="A1:G1"/>
  </mergeCells>
  <printOptions horizontalCentered="1"/>
  <pageMargins left="0.2362204724409449" right="0.2755905511811024" top="0.2362204724409449" bottom="0.31496062992125984" header="0.15748031496062992" footer="0"/>
  <pageSetup horizontalDpi="600" verticalDpi="600" orientation="portrait" paperSize="9" r:id="rId1"/>
  <headerFooter alignWithMargins="0">
    <oddFooter>&amp;C&amp;"Times New Roman,標準"&amp;P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view="pageBreakPreview" zoomScale="80" zoomScaleSheetLayoutView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" sqref="M5"/>
    </sheetView>
  </sheetViews>
  <sheetFormatPr defaultColWidth="8.875" defaultRowHeight="16.5"/>
  <cols>
    <col min="1" max="1" width="14.625" style="26" customWidth="1"/>
    <col min="2" max="2" width="5.875" style="29" customWidth="1"/>
    <col min="3" max="3" width="10.125" style="30" customWidth="1"/>
    <col min="4" max="4" width="24.00390625" style="44" customWidth="1"/>
    <col min="5" max="5" width="16.75390625" style="51" customWidth="1"/>
    <col min="6" max="6" width="15.75390625" style="61" customWidth="1"/>
    <col min="7" max="7" width="9.75390625" style="37" customWidth="1"/>
    <col min="8" max="8" width="15.25390625" style="63" customWidth="1"/>
    <col min="9" max="9" width="14.75390625" style="63" customWidth="1"/>
    <col min="10" max="16384" width="8.875" style="26" customWidth="1"/>
  </cols>
  <sheetData>
    <row r="1" spans="1:9" ht="21">
      <c r="A1" s="64" t="s">
        <v>25</v>
      </c>
      <c r="B1" s="55"/>
      <c r="C1" s="58"/>
      <c r="D1" s="55"/>
      <c r="E1" s="55"/>
      <c r="F1" s="57"/>
      <c r="G1" s="55"/>
      <c r="H1" s="62"/>
      <c r="I1" s="62"/>
    </row>
    <row r="2" spans="1:9" ht="16.5">
      <c r="A2" s="38"/>
      <c r="B2" s="37"/>
      <c r="C2" s="31"/>
      <c r="D2" s="43"/>
      <c r="E2" s="37"/>
      <c r="F2" s="60"/>
      <c r="G2" s="32"/>
      <c r="I2" s="63" t="s">
        <v>24</v>
      </c>
    </row>
    <row r="3" spans="1:9" ht="44.25" customHeight="1">
      <c r="A3" s="33" t="s">
        <v>0</v>
      </c>
      <c r="B3" s="34" t="s">
        <v>9</v>
      </c>
      <c r="C3" s="34" t="s">
        <v>1</v>
      </c>
      <c r="D3" s="34" t="s">
        <v>2</v>
      </c>
      <c r="E3" s="33" t="s">
        <v>3</v>
      </c>
      <c r="F3" s="33" t="s">
        <v>5</v>
      </c>
      <c r="G3" s="33" t="s">
        <v>4</v>
      </c>
      <c r="H3" s="35" t="s">
        <v>11</v>
      </c>
      <c r="I3" s="35" t="s">
        <v>20</v>
      </c>
    </row>
    <row r="4" spans="1:9" ht="91.5" customHeight="1">
      <c r="A4" s="36" t="s">
        <v>18</v>
      </c>
      <c r="B4" s="54">
        <v>1</v>
      </c>
      <c r="C4" s="54" t="s">
        <v>21</v>
      </c>
      <c r="D4" s="72" t="s">
        <v>26</v>
      </c>
      <c r="E4" s="72" t="s">
        <v>27</v>
      </c>
      <c r="F4" s="54" t="s">
        <v>28</v>
      </c>
      <c r="G4" s="33">
        <v>1</v>
      </c>
      <c r="H4" s="35">
        <v>30000</v>
      </c>
      <c r="I4" s="41" t="s">
        <v>30</v>
      </c>
    </row>
    <row r="5" spans="1:9" ht="66.75" customHeight="1">
      <c r="A5" s="39"/>
      <c r="B5" s="54">
        <v>2</v>
      </c>
      <c r="C5" s="54" t="s">
        <v>31</v>
      </c>
      <c r="D5" s="72" t="s">
        <v>32</v>
      </c>
      <c r="E5" s="54" t="s">
        <v>33</v>
      </c>
      <c r="F5" s="54" t="s">
        <v>34</v>
      </c>
      <c r="G5" s="33">
        <v>7</v>
      </c>
      <c r="H5" s="35">
        <v>5000</v>
      </c>
      <c r="I5" s="41" t="s">
        <v>30</v>
      </c>
    </row>
    <row r="6" spans="1:9" ht="72.75" customHeight="1">
      <c r="A6" s="39"/>
      <c r="B6" s="54">
        <v>3</v>
      </c>
      <c r="C6" s="54" t="s">
        <v>35</v>
      </c>
      <c r="D6" s="72" t="s">
        <v>36</v>
      </c>
      <c r="E6" s="28" t="s">
        <v>37</v>
      </c>
      <c r="F6" s="54" t="s">
        <v>46</v>
      </c>
      <c r="G6" s="69" t="s">
        <v>45</v>
      </c>
      <c r="H6" s="70">
        <v>100000</v>
      </c>
      <c r="I6" s="41" t="s">
        <v>22</v>
      </c>
    </row>
    <row r="7" spans="1:9" ht="62.25" customHeight="1">
      <c r="A7" s="39"/>
      <c r="B7" s="54">
        <v>4</v>
      </c>
      <c r="C7" s="54" t="s">
        <v>21</v>
      </c>
      <c r="D7" s="65" t="s">
        <v>38</v>
      </c>
      <c r="E7" s="67" t="s">
        <v>39</v>
      </c>
      <c r="F7" s="54" t="s">
        <v>47</v>
      </c>
      <c r="G7" s="67">
        <v>1</v>
      </c>
      <c r="H7" s="70">
        <v>35000</v>
      </c>
      <c r="I7" s="41" t="s">
        <v>22</v>
      </c>
    </row>
    <row r="8" spans="1:12" ht="69" customHeight="1">
      <c r="A8" s="39"/>
      <c r="B8" s="54">
        <v>5</v>
      </c>
      <c r="C8" s="54" t="s">
        <v>21</v>
      </c>
      <c r="D8" s="65" t="s">
        <v>40</v>
      </c>
      <c r="E8" s="28" t="s">
        <v>41</v>
      </c>
      <c r="F8" s="54" t="s">
        <v>48</v>
      </c>
      <c r="G8" s="54">
        <v>1</v>
      </c>
      <c r="H8" s="70">
        <v>20000</v>
      </c>
      <c r="I8" s="41" t="s">
        <v>22</v>
      </c>
      <c r="L8" s="26" t="s">
        <v>19</v>
      </c>
    </row>
    <row r="9" spans="1:9" ht="90.75" customHeight="1">
      <c r="A9" s="39"/>
      <c r="B9" s="54">
        <v>6</v>
      </c>
      <c r="C9" s="54" t="s">
        <v>21</v>
      </c>
      <c r="D9" s="73" t="s">
        <v>40</v>
      </c>
      <c r="E9" s="28" t="s">
        <v>42</v>
      </c>
      <c r="F9" s="54" t="s">
        <v>48</v>
      </c>
      <c r="G9" s="28">
        <v>1</v>
      </c>
      <c r="H9" s="53">
        <v>35000</v>
      </c>
      <c r="I9" s="41" t="s">
        <v>22</v>
      </c>
    </row>
    <row r="10" spans="1:9" ht="78" customHeight="1">
      <c r="A10" s="39"/>
      <c r="B10" s="54">
        <v>7</v>
      </c>
      <c r="C10" s="54" t="s">
        <v>21</v>
      </c>
      <c r="D10" s="73" t="s">
        <v>43</v>
      </c>
      <c r="E10" s="28" t="s">
        <v>44</v>
      </c>
      <c r="F10" s="54" t="s">
        <v>49</v>
      </c>
      <c r="G10" s="66">
        <v>1</v>
      </c>
      <c r="H10" s="53">
        <v>50000</v>
      </c>
      <c r="I10" s="41" t="s">
        <v>22</v>
      </c>
    </row>
    <row r="11" spans="1:9" ht="57" customHeight="1">
      <c r="A11" s="39"/>
      <c r="B11" s="54">
        <v>8</v>
      </c>
      <c r="C11" s="54" t="s">
        <v>52</v>
      </c>
      <c r="D11" s="80" t="s">
        <v>64</v>
      </c>
      <c r="E11" s="28" t="s">
        <v>50</v>
      </c>
      <c r="F11" s="54" t="s">
        <v>51</v>
      </c>
      <c r="G11" s="66">
        <v>1</v>
      </c>
      <c r="H11" s="53">
        <v>98000</v>
      </c>
      <c r="I11" s="41" t="s">
        <v>65</v>
      </c>
    </row>
    <row r="12" spans="1:9" ht="63.75" customHeight="1">
      <c r="A12" s="39"/>
      <c r="B12" s="54">
        <v>9</v>
      </c>
      <c r="C12" s="54" t="s">
        <v>21</v>
      </c>
      <c r="D12" s="56" t="s">
        <v>53</v>
      </c>
      <c r="E12" s="28" t="s">
        <v>42</v>
      </c>
      <c r="F12" s="54" t="s">
        <v>63</v>
      </c>
      <c r="G12" s="28">
        <v>1</v>
      </c>
      <c r="H12" s="78">
        <v>50000</v>
      </c>
      <c r="I12" s="41" t="s">
        <v>22</v>
      </c>
    </row>
    <row r="13" spans="1:9" ht="55.5" customHeight="1">
      <c r="A13" s="39"/>
      <c r="B13" s="54">
        <v>10</v>
      </c>
      <c r="C13" s="54" t="s">
        <v>21</v>
      </c>
      <c r="D13" s="56" t="s">
        <v>53</v>
      </c>
      <c r="E13" s="28" t="s">
        <v>74</v>
      </c>
      <c r="F13" s="54" t="s">
        <v>62</v>
      </c>
      <c r="G13" s="28" t="s">
        <v>23</v>
      </c>
      <c r="H13" s="79">
        <v>30000</v>
      </c>
      <c r="I13" s="41" t="s">
        <v>22</v>
      </c>
    </row>
    <row r="14" spans="1:9" ht="49.5" customHeight="1">
      <c r="A14" s="39"/>
      <c r="B14" s="54">
        <v>11</v>
      </c>
      <c r="C14" s="54" t="s">
        <v>21</v>
      </c>
      <c r="D14" s="77" t="s">
        <v>54</v>
      </c>
      <c r="E14" s="45" t="s">
        <v>55</v>
      </c>
      <c r="F14" s="54" t="s">
        <v>71</v>
      </c>
      <c r="G14" s="28">
        <v>1</v>
      </c>
      <c r="H14" s="53">
        <v>10000</v>
      </c>
      <c r="I14" s="41" t="s">
        <v>22</v>
      </c>
    </row>
    <row r="15" spans="1:9" ht="78" customHeight="1">
      <c r="A15" s="25"/>
      <c r="B15" s="54">
        <v>12</v>
      </c>
      <c r="C15" s="54" t="s">
        <v>21</v>
      </c>
      <c r="D15" s="65" t="s">
        <v>54</v>
      </c>
      <c r="E15" s="28" t="s">
        <v>56</v>
      </c>
      <c r="F15" s="54" t="s">
        <v>72</v>
      </c>
      <c r="G15" s="66">
        <v>1</v>
      </c>
      <c r="H15" s="53">
        <v>10000</v>
      </c>
      <c r="I15" s="41" t="s">
        <v>22</v>
      </c>
    </row>
    <row r="16" spans="1:9" ht="93.75" customHeight="1">
      <c r="A16" s="25"/>
      <c r="B16" s="54">
        <v>13</v>
      </c>
      <c r="C16" s="54" t="s">
        <v>68</v>
      </c>
      <c r="D16" s="65" t="s">
        <v>57</v>
      </c>
      <c r="E16" s="28" t="s">
        <v>67</v>
      </c>
      <c r="F16" s="54" t="s">
        <v>73</v>
      </c>
      <c r="G16" s="66">
        <v>1</v>
      </c>
      <c r="H16" s="53">
        <v>62250</v>
      </c>
      <c r="I16" s="41" t="s">
        <v>29</v>
      </c>
    </row>
    <row r="17" spans="1:9" ht="97.5" customHeight="1">
      <c r="A17" s="25"/>
      <c r="B17" s="54">
        <v>14</v>
      </c>
      <c r="C17" s="54" t="s">
        <v>69</v>
      </c>
      <c r="D17" s="47" t="s">
        <v>58</v>
      </c>
      <c r="E17" s="54" t="s">
        <v>59</v>
      </c>
      <c r="F17" s="54" t="s">
        <v>70</v>
      </c>
      <c r="G17" s="76" t="s">
        <v>66</v>
      </c>
      <c r="H17" s="71">
        <v>525000</v>
      </c>
      <c r="I17" s="41" t="s">
        <v>22</v>
      </c>
    </row>
    <row r="18" spans="1:9" ht="89.25" customHeight="1">
      <c r="A18" s="25"/>
      <c r="B18" s="54">
        <v>15</v>
      </c>
      <c r="C18" s="54" t="s">
        <v>21</v>
      </c>
      <c r="D18" s="72" t="s">
        <v>60</v>
      </c>
      <c r="E18" s="54" t="s">
        <v>42</v>
      </c>
      <c r="F18" s="54" t="s">
        <v>61</v>
      </c>
      <c r="G18" s="28">
        <v>1</v>
      </c>
      <c r="H18" s="41">
        <v>50000</v>
      </c>
      <c r="I18" s="41" t="s">
        <v>22</v>
      </c>
    </row>
    <row r="19" spans="1:9" ht="94.5" customHeight="1" hidden="1">
      <c r="A19" s="39"/>
      <c r="B19" s="54"/>
      <c r="C19" s="54"/>
      <c r="D19" s="45"/>
      <c r="E19" s="45"/>
      <c r="F19" s="45"/>
      <c r="G19" s="28"/>
      <c r="H19" s="53"/>
      <c r="I19" s="53"/>
    </row>
    <row r="20" spans="1:9" ht="94.5" customHeight="1" hidden="1">
      <c r="A20" s="39"/>
      <c r="B20" s="54"/>
      <c r="C20" s="54"/>
      <c r="D20" s="45"/>
      <c r="E20" s="45"/>
      <c r="F20" s="45"/>
      <c r="G20" s="28"/>
      <c r="H20" s="52"/>
      <c r="I20" s="53"/>
    </row>
    <row r="21" spans="1:9" ht="94.5" customHeight="1" hidden="1">
      <c r="A21" s="39"/>
      <c r="B21" s="54"/>
      <c r="C21" s="54"/>
      <c r="D21" s="45"/>
      <c r="E21" s="45"/>
      <c r="F21" s="45"/>
      <c r="G21" s="28"/>
      <c r="H21" s="52"/>
      <c r="I21" s="53"/>
    </row>
    <row r="22" spans="1:9" ht="94.5" customHeight="1" hidden="1">
      <c r="A22" s="39"/>
      <c r="B22" s="54"/>
      <c r="C22" s="54"/>
      <c r="D22" s="45"/>
      <c r="E22" s="45"/>
      <c r="F22" s="45"/>
      <c r="G22" s="28"/>
      <c r="H22" s="53"/>
      <c r="I22" s="53"/>
    </row>
    <row r="23" spans="1:9" ht="94.5" customHeight="1" hidden="1">
      <c r="A23" s="39"/>
      <c r="B23" s="54"/>
      <c r="C23" s="54"/>
      <c r="D23" s="45"/>
      <c r="E23" s="45"/>
      <c r="F23" s="45"/>
      <c r="G23" s="28"/>
      <c r="H23" s="53"/>
      <c r="I23" s="53"/>
    </row>
    <row r="24" spans="1:9" ht="94.5" customHeight="1" hidden="1">
      <c r="A24" s="39"/>
      <c r="B24" s="54"/>
      <c r="C24" s="54"/>
      <c r="D24" s="65"/>
      <c r="E24" s="28"/>
      <c r="F24" s="74"/>
      <c r="G24" s="66"/>
      <c r="H24" s="53"/>
      <c r="I24" s="53"/>
    </row>
    <row r="25" spans="1:9" ht="94.5" customHeight="1" hidden="1">
      <c r="A25" s="39"/>
      <c r="B25" s="54"/>
      <c r="C25" s="54"/>
      <c r="D25" s="65"/>
      <c r="E25" s="28"/>
      <c r="F25" s="74"/>
      <c r="G25" s="66"/>
      <c r="H25" s="53"/>
      <c r="I25" s="53"/>
    </row>
    <row r="26" spans="1:9" ht="94.5" customHeight="1" hidden="1">
      <c r="A26" s="39"/>
      <c r="B26" s="54"/>
      <c r="C26" s="54"/>
      <c r="D26" s="65"/>
      <c r="E26" s="67"/>
      <c r="F26" s="45"/>
      <c r="G26" s="28"/>
      <c r="H26" s="53"/>
      <c r="I26" s="53"/>
    </row>
    <row r="27" spans="1:9" ht="94.5" customHeight="1" hidden="1">
      <c r="A27" s="39"/>
      <c r="B27" s="54"/>
      <c r="C27" s="54"/>
      <c r="D27" s="75"/>
      <c r="E27" s="68"/>
      <c r="F27" s="45"/>
      <c r="G27" s="28"/>
      <c r="H27" s="52"/>
      <c r="I27" s="53"/>
    </row>
    <row r="28" spans="1:9" ht="94.5" customHeight="1" hidden="1">
      <c r="A28" s="39"/>
      <c r="B28" s="54"/>
      <c r="C28" s="54"/>
      <c r="D28" s="75"/>
      <c r="E28" s="45"/>
      <c r="F28" s="74"/>
      <c r="G28" s="28"/>
      <c r="H28" s="53"/>
      <c r="I28" s="53"/>
    </row>
    <row r="29" spans="1:9" ht="94.5" customHeight="1" hidden="1">
      <c r="A29" s="39"/>
      <c r="B29" s="54"/>
      <c r="C29" s="54"/>
      <c r="D29" s="75"/>
      <c r="E29" s="28"/>
      <c r="F29" s="45"/>
      <c r="G29" s="28"/>
      <c r="H29" s="53"/>
      <c r="I29" s="53"/>
    </row>
    <row r="30" spans="1:9" ht="94.5" customHeight="1" hidden="1">
      <c r="A30" s="39"/>
      <c r="B30" s="50"/>
      <c r="C30" s="54"/>
      <c r="D30" s="75"/>
      <c r="E30" s="28"/>
      <c r="F30" s="45"/>
      <c r="G30" s="28"/>
      <c r="H30" s="53"/>
      <c r="I30" s="53"/>
    </row>
    <row r="31" spans="1:9" ht="94.5" customHeight="1">
      <c r="A31" s="39"/>
      <c r="B31" s="50"/>
      <c r="C31" s="56"/>
      <c r="D31" s="48"/>
      <c r="E31" s="45"/>
      <c r="F31" s="45"/>
      <c r="G31" s="28"/>
      <c r="H31" s="52"/>
      <c r="I31" s="52"/>
    </row>
    <row r="32" spans="1:9" ht="19.5">
      <c r="A32" s="39"/>
      <c r="B32" s="50"/>
      <c r="C32" s="59"/>
      <c r="D32" s="47"/>
      <c r="E32" s="45"/>
      <c r="F32" s="46"/>
      <c r="G32" s="28"/>
      <c r="H32" s="52"/>
      <c r="I32" s="52"/>
    </row>
    <row r="33" spans="1:9" ht="19.5">
      <c r="A33" s="39"/>
      <c r="B33" s="50"/>
      <c r="C33" s="59"/>
      <c r="D33" s="47"/>
      <c r="E33" s="45"/>
      <c r="F33" s="45"/>
      <c r="G33" s="28"/>
      <c r="H33" s="52"/>
      <c r="I33" s="52"/>
    </row>
    <row r="34" spans="1:9" ht="19.5">
      <c r="A34" s="39"/>
      <c r="B34" s="50"/>
      <c r="C34" s="59"/>
      <c r="D34" s="47"/>
      <c r="E34" s="45"/>
      <c r="F34" s="45"/>
      <c r="G34" s="28"/>
      <c r="H34" s="52"/>
      <c r="I34" s="52"/>
    </row>
    <row r="35" spans="1:9" ht="19.5">
      <c r="A35" s="39"/>
      <c r="B35" s="50"/>
      <c r="C35" s="59"/>
      <c r="D35" s="47"/>
      <c r="E35" s="28"/>
      <c r="F35" s="28"/>
      <c r="G35" s="28"/>
      <c r="H35" s="49"/>
      <c r="I35" s="49"/>
    </row>
    <row r="36" spans="1:9" ht="19.5">
      <c r="A36" s="39"/>
      <c r="B36" s="50"/>
      <c r="C36" s="56"/>
      <c r="D36" s="47"/>
      <c r="E36" s="45"/>
      <c r="F36" s="28"/>
      <c r="G36" s="28"/>
      <c r="H36" s="49"/>
      <c r="I36" s="49"/>
    </row>
    <row r="37" spans="1:9" ht="19.5">
      <c r="A37" s="39"/>
      <c r="B37" s="50"/>
      <c r="C37" s="56"/>
      <c r="D37" s="47"/>
      <c r="E37" s="45"/>
      <c r="F37" s="28"/>
      <c r="G37" s="28"/>
      <c r="H37" s="49"/>
      <c r="I37" s="49"/>
    </row>
    <row r="38" spans="1:9" ht="19.5">
      <c r="A38" s="39"/>
      <c r="B38" s="50"/>
      <c r="C38" s="56"/>
      <c r="D38" s="47"/>
      <c r="E38" s="28"/>
      <c r="F38" s="28"/>
      <c r="G38" s="28"/>
      <c r="H38" s="49"/>
      <c r="I38" s="49"/>
    </row>
    <row r="39" spans="1:9" ht="19.5">
      <c r="A39" s="39"/>
      <c r="B39" s="50"/>
      <c r="C39" s="56"/>
      <c r="D39" s="47"/>
      <c r="E39" s="28"/>
      <c r="F39" s="28"/>
      <c r="G39" s="28"/>
      <c r="H39" s="41"/>
      <c r="I39" s="41"/>
    </row>
    <row r="40" spans="1:9" ht="19.5">
      <c r="A40" s="39"/>
      <c r="B40" s="33"/>
      <c r="C40" s="56"/>
      <c r="D40" s="42"/>
      <c r="E40" s="28"/>
      <c r="F40" s="28"/>
      <c r="G40" s="28"/>
      <c r="H40" s="41"/>
      <c r="I40" s="41"/>
    </row>
    <row r="41" spans="1:9" ht="19.5">
      <c r="A41" s="39"/>
      <c r="B41" s="33"/>
      <c r="C41" s="56"/>
      <c r="D41" s="42"/>
      <c r="E41" s="28"/>
      <c r="F41" s="28"/>
      <c r="G41" s="28"/>
      <c r="H41" s="41"/>
      <c r="I41" s="41"/>
    </row>
    <row r="42" spans="1:9" ht="19.5">
      <c r="A42" s="39"/>
      <c r="B42" s="33"/>
      <c r="C42" s="56"/>
      <c r="D42" s="42"/>
      <c r="E42" s="28"/>
      <c r="F42" s="28"/>
      <c r="G42" s="28"/>
      <c r="H42" s="41"/>
      <c r="I42" s="41"/>
    </row>
    <row r="43" spans="1:9" ht="19.5">
      <c r="A43" s="39"/>
      <c r="B43" s="33"/>
      <c r="C43" s="56"/>
      <c r="D43" s="42"/>
      <c r="E43" s="28"/>
      <c r="F43" s="28"/>
      <c r="G43" s="28"/>
      <c r="H43" s="41"/>
      <c r="I43" s="41"/>
    </row>
    <row r="44" spans="1:9" ht="19.5">
      <c r="A44" s="39"/>
      <c r="B44" s="33"/>
      <c r="C44" s="56"/>
      <c r="D44" s="42"/>
      <c r="E44" s="28"/>
      <c r="F44" s="28"/>
      <c r="G44" s="28"/>
      <c r="H44" s="41"/>
      <c r="I44" s="41"/>
    </row>
    <row r="45" spans="1:9" ht="19.5">
      <c r="A45" s="39"/>
      <c r="B45" s="33"/>
      <c r="C45" s="56"/>
      <c r="D45" s="42"/>
      <c r="E45" s="28"/>
      <c r="F45" s="28"/>
      <c r="G45" s="28"/>
      <c r="H45" s="41"/>
      <c r="I45" s="41"/>
    </row>
    <row r="46" spans="1:9" ht="19.5">
      <c r="A46" s="25"/>
      <c r="B46" s="33"/>
      <c r="C46" s="56"/>
      <c r="D46" s="42"/>
      <c r="E46" s="28"/>
      <c r="F46" s="40"/>
      <c r="G46" s="28"/>
      <c r="H46" s="41"/>
      <c r="I46" s="41"/>
    </row>
  </sheetData>
  <sheetProtection/>
  <printOptions horizontalCentered="1"/>
  <pageMargins left="0.31496062992125984" right="0.11811023622047245" top="0.2362204724409449" bottom="0.5118110236220472" header="0.15748031496062992" footer="0.1968503937007874"/>
  <pageSetup horizontalDpi="600" verticalDpi="600" orientation="portrait" paperSize="9" scale="75" r:id="rId1"/>
  <headerFooter alignWithMargins="0"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</dc:creator>
  <cp:keywords/>
  <dc:description/>
  <cp:lastModifiedBy>洪淑華</cp:lastModifiedBy>
  <cp:lastPrinted>2018-10-15T07:47:21Z</cp:lastPrinted>
  <dcterms:created xsi:type="dcterms:W3CDTF">1997-01-14T01:50:29Z</dcterms:created>
  <dcterms:modified xsi:type="dcterms:W3CDTF">2019-01-17T06:08:43Z</dcterms:modified>
  <cp:category/>
  <cp:version/>
  <cp:contentType/>
  <cp:contentStatus/>
</cp:coreProperties>
</file>